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1110" yWindow="195" windowWidth="24555" windowHeight="11205"/>
  </bookViews>
  <sheets>
    <sheet name="Ф_4" sheetId="1" r:id="rId1"/>
  </sheets>
  <definedNames>
    <definedName name="_xlnm._FilterDatabase" localSheetId="0" hidden="1">Ф_4!$A$19:$CZ$78</definedName>
    <definedName name="_xlnm._FilterDatabase" hidden="1">#REF!</definedName>
    <definedName name="август">#REF!</definedName>
    <definedName name="апрель">#REF!</definedName>
    <definedName name="ВводПлан">#REF!</definedName>
    <definedName name="ВводПлан1">#REF!</definedName>
    <definedName name="ВводПлан2">#REF!</definedName>
    <definedName name="ВводПлан3">#REF!</definedName>
    <definedName name="ВводПлан4">#REF!</definedName>
    <definedName name="ВводУКС">#REF!</definedName>
    <definedName name="ВводФакт">#REF!</definedName>
    <definedName name="Вид">#REF!</definedName>
    <definedName name="Всего">#REF!</definedName>
    <definedName name="данные">#REF!</definedName>
    <definedName name="данные2">#REF!</definedName>
    <definedName name="декабрь">#REF!</definedName>
    <definedName name="ДогДИТиС">#REF!</definedName>
    <definedName name="ДогЗакуп">#REF!</definedName>
    <definedName name="ДогКапСтрой">#REF!</definedName>
    <definedName name="ждло" hidden="1">#REF!</definedName>
    <definedName name="_xlnm.Print_Titles" localSheetId="0">Ф_4!$14:$19</definedName>
    <definedName name="июль">#REF!</definedName>
    <definedName name="июнь">#REF!</definedName>
    <definedName name="квартал1">#REF!</definedName>
    <definedName name="квартал2">#REF!</definedName>
    <definedName name="квартал3">#REF!</definedName>
    <definedName name="квартал4">#REF!</definedName>
    <definedName name="коды">#REF!</definedName>
    <definedName name="коды2">#REF!</definedName>
    <definedName name="КодыИП">#REF!</definedName>
    <definedName name="май">#REF!</definedName>
    <definedName name="март">#REF!</definedName>
    <definedName name="месяцев12">#REF!</definedName>
    <definedName name="месяцев6">#REF!</definedName>
    <definedName name="месяцев9">#REF!</definedName>
    <definedName name="Наличие">#REF!</definedName>
    <definedName name="НАПРАВЛЕНИЕ">#REF!</definedName>
    <definedName name="ноябрь">#REF!</definedName>
    <definedName name="_xlnm.Print_Area" localSheetId="0">Ф_4!$A$1:$CZ$82</definedName>
    <definedName name="октябрь">#REF!</definedName>
    <definedName name="ОПЛАТА">#REF!</definedName>
    <definedName name="прмтмиато" hidden="1">#REF!</definedName>
    <definedName name="сентябрь">#REF!</definedName>
    <definedName name="факт">#REF!</definedName>
    <definedName name="факт1">#REF!</definedName>
    <definedName name="факт2">#REF!</definedName>
    <definedName name="Факт3">#REF!</definedName>
    <definedName name="Факт4">#REF!</definedName>
    <definedName name="февраль">#REF!</definedName>
    <definedName name="ФильтрБазы" hidden="1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E77" i="1"/>
  <c r="CY59"/>
  <c r="CX59"/>
  <c r="CW59"/>
  <c r="CV59"/>
  <c r="CU59"/>
  <c r="CT59"/>
  <c r="CS59"/>
  <c r="CR59"/>
  <c r="CQ59"/>
  <c r="CP59"/>
  <c r="CO59"/>
  <c r="CN59"/>
  <c r="CM59"/>
  <c r="CL59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BW56"/>
  <c r="BX56"/>
  <c r="BY56"/>
  <c r="BZ56"/>
  <c r="CA56"/>
  <c r="CB56"/>
  <c r="CC56"/>
  <c r="CD56"/>
  <c r="CE56"/>
  <c r="CF56"/>
  <c r="CG56"/>
  <c r="CH56"/>
  <c r="CI56"/>
  <c r="CJ56"/>
  <c r="CK56"/>
  <c r="D56"/>
  <c r="CY78"/>
  <c r="CY77" s="1"/>
  <c r="CX78"/>
  <c r="CX77" s="1"/>
  <c r="CW78"/>
  <c r="CW77" s="1"/>
  <c r="CV78"/>
  <c r="CV77" s="1"/>
  <c r="CU78"/>
  <c r="CU77" s="1"/>
  <c r="CT78"/>
  <c r="CT77" s="1"/>
  <c r="CS78"/>
  <c r="CS77" s="1"/>
  <c r="CR78"/>
  <c r="CR77" s="1"/>
  <c r="CQ78"/>
  <c r="CQ77" s="1"/>
  <c r="CP78"/>
  <c r="CO78"/>
  <c r="CO77" s="1"/>
  <c r="CN78"/>
  <c r="CN77" s="1"/>
  <c r="CM78"/>
  <c r="CM77" s="1"/>
  <c r="CL78"/>
  <c r="CY58"/>
  <c r="CX58"/>
  <c r="CW58"/>
  <c r="CV58"/>
  <c r="CU58"/>
  <c r="CT58"/>
  <c r="CS58"/>
  <c r="CR58"/>
  <c r="CQ58"/>
  <c r="CP58"/>
  <c r="CO58"/>
  <c r="CN58"/>
  <c r="CM58"/>
  <c r="CL58"/>
  <c r="CY53"/>
  <c r="CX53"/>
  <c r="CW53"/>
  <c r="CV53"/>
  <c r="CU53"/>
  <c r="CT53"/>
  <c r="CS53"/>
  <c r="CR53"/>
  <c r="CQ53"/>
  <c r="CP53"/>
  <c r="CO53"/>
  <c r="CN53"/>
  <c r="CM53"/>
  <c r="CL53"/>
  <c r="CY57"/>
  <c r="CX57"/>
  <c r="CW57"/>
  <c r="CV57"/>
  <c r="CU57"/>
  <c r="CT57"/>
  <c r="CS57"/>
  <c r="CR57"/>
  <c r="CQ57"/>
  <c r="CP57"/>
  <c r="CO57"/>
  <c r="CN57"/>
  <c r="CM57"/>
  <c r="CL57"/>
  <c r="CM52"/>
  <c r="CN52"/>
  <c r="CO52"/>
  <c r="CP52"/>
  <c r="CQ52"/>
  <c r="CR52"/>
  <c r="CS52"/>
  <c r="CT52"/>
  <c r="CU52"/>
  <c r="CV52"/>
  <c r="CW52"/>
  <c r="CX52"/>
  <c r="CY52"/>
  <c r="CL52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AG77"/>
  <c r="AH77"/>
  <c r="AI77"/>
  <c r="AJ77"/>
  <c r="AK77"/>
  <c r="AL77"/>
  <c r="AM77"/>
  <c r="AN77"/>
  <c r="AO77"/>
  <c r="AP77"/>
  <c r="AQ77"/>
  <c r="AR77"/>
  <c r="AS77"/>
  <c r="AT77"/>
  <c r="AU77"/>
  <c r="AV77"/>
  <c r="AW77"/>
  <c r="AX77"/>
  <c r="AY77"/>
  <c r="AZ77"/>
  <c r="BA77"/>
  <c r="BB77"/>
  <c r="BC77"/>
  <c r="BD77"/>
  <c r="BE77"/>
  <c r="BF77"/>
  <c r="BG77"/>
  <c r="BH77"/>
  <c r="BI77"/>
  <c r="BJ77"/>
  <c r="BK77"/>
  <c r="BL77"/>
  <c r="BM77"/>
  <c r="BN77"/>
  <c r="BO77"/>
  <c r="BP77"/>
  <c r="BQ77"/>
  <c r="BR77"/>
  <c r="BS77"/>
  <c r="BT77"/>
  <c r="BU77"/>
  <c r="BV77"/>
  <c r="BW77"/>
  <c r="BX77"/>
  <c r="BY77"/>
  <c r="BZ77"/>
  <c r="CA77"/>
  <c r="CB77"/>
  <c r="CC77"/>
  <c r="CD77"/>
  <c r="CE77"/>
  <c r="CF77"/>
  <c r="CG77"/>
  <c r="CH77"/>
  <c r="CI77"/>
  <c r="CJ77"/>
  <c r="CK77"/>
  <c r="D77"/>
  <c r="CP77"/>
  <c r="CL77"/>
  <c r="CQ56" l="1"/>
  <c r="CM56"/>
  <c r="CS56"/>
  <c r="CS54" s="1"/>
  <c r="CY56"/>
  <c r="CP56"/>
  <c r="CV56"/>
  <c r="CN56"/>
  <c r="CN54" s="1"/>
  <c r="CL56"/>
  <c r="CL54" s="1"/>
  <c r="CR56"/>
  <c r="CR54" s="1"/>
  <c r="CW56"/>
  <c r="CX56"/>
  <c r="CX54" s="1"/>
  <c r="CT56"/>
  <c r="CT54" s="1"/>
  <c r="CO56"/>
  <c r="CO54" s="1"/>
  <c r="CU56"/>
  <c r="D51"/>
  <c r="D49" s="1"/>
  <c r="CY72"/>
  <c r="CY23" s="1"/>
  <c r="CX72"/>
  <c r="CX23" s="1"/>
  <c r="CW72"/>
  <c r="CW23" s="1"/>
  <c r="CV72"/>
  <c r="CV23" s="1"/>
  <c r="CU72"/>
  <c r="CU23" s="1"/>
  <c r="CT72"/>
  <c r="CT23" s="1"/>
  <c r="CS72"/>
  <c r="CS23" s="1"/>
  <c r="CR72"/>
  <c r="CR23" s="1"/>
  <c r="CQ72"/>
  <c r="CQ23" s="1"/>
  <c r="CP72"/>
  <c r="CP23" s="1"/>
  <c r="CO72"/>
  <c r="CO23" s="1"/>
  <c r="CN72"/>
  <c r="CN23" s="1"/>
  <c r="CM72"/>
  <c r="CM23" s="1"/>
  <c r="CL72"/>
  <c r="CL23" s="1"/>
  <c r="CK72"/>
  <c r="CK23" s="1"/>
  <c r="CJ72"/>
  <c r="CJ23" s="1"/>
  <c r="CI72"/>
  <c r="CI23" s="1"/>
  <c r="CH72"/>
  <c r="CH23" s="1"/>
  <c r="CG72"/>
  <c r="CG23" s="1"/>
  <c r="CF72"/>
  <c r="CF23" s="1"/>
  <c r="CE72"/>
  <c r="CE23" s="1"/>
  <c r="CD72"/>
  <c r="CD23" s="1"/>
  <c r="CC72"/>
  <c r="CB72"/>
  <c r="CB23" s="1"/>
  <c r="CA72"/>
  <c r="CA23" s="1"/>
  <c r="BZ72"/>
  <c r="BZ23" s="1"/>
  <c r="BY72"/>
  <c r="BY23" s="1"/>
  <c r="BX72"/>
  <c r="BX23" s="1"/>
  <c r="BW72"/>
  <c r="BW23" s="1"/>
  <c r="BV72"/>
  <c r="BV23" s="1"/>
  <c r="BU72"/>
  <c r="BU23" s="1"/>
  <c r="BT72"/>
  <c r="BT23" s="1"/>
  <c r="BS72"/>
  <c r="BS23" s="1"/>
  <c r="BR72"/>
  <c r="BQ72"/>
  <c r="BQ23" s="1"/>
  <c r="BP72"/>
  <c r="BP23" s="1"/>
  <c r="BO72"/>
  <c r="BO23" s="1"/>
  <c r="BN72"/>
  <c r="BN23" s="1"/>
  <c r="BM72"/>
  <c r="BM23" s="1"/>
  <c r="BL72"/>
  <c r="BL23" s="1"/>
  <c r="BK72"/>
  <c r="BK23" s="1"/>
  <c r="BJ72"/>
  <c r="BJ23" s="1"/>
  <c r="BI72"/>
  <c r="BI23" s="1"/>
  <c r="BH72"/>
  <c r="BH23" s="1"/>
  <c r="BG72"/>
  <c r="BG23" s="1"/>
  <c r="BF72"/>
  <c r="BF23" s="1"/>
  <c r="BE72"/>
  <c r="BE23" s="1"/>
  <c r="BD72"/>
  <c r="BD23" s="1"/>
  <c r="BC72"/>
  <c r="BC23" s="1"/>
  <c r="BB72"/>
  <c r="BB23" s="1"/>
  <c r="BA72"/>
  <c r="BA23" s="1"/>
  <c r="AZ72"/>
  <c r="AZ23" s="1"/>
  <c r="AY72"/>
  <c r="AX72"/>
  <c r="AX23" s="1"/>
  <c r="AW72"/>
  <c r="AW23" s="1"/>
  <c r="AV72"/>
  <c r="AV23" s="1"/>
  <c r="AU72"/>
  <c r="AU23" s="1"/>
  <c r="AT72"/>
  <c r="AT23" s="1"/>
  <c r="AS72"/>
  <c r="AS23" s="1"/>
  <c r="AR72"/>
  <c r="AR23" s="1"/>
  <c r="AQ72"/>
  <c r="AQ23" s="1"/>
  <c r="AP72"/>
  <c r="AP23" s="1"/>
  <c r="AO72"/>
  <c r="AO23" s="1"/>
  <c r="AN72"/>
  <c r="AN23" s="1"/>
  <c r="AM72"/>
  <c r="AL72"/>
  <c r="AL23" s="1"/>
  <c r="AK72"/>
  <c r="AK23" s="1"/>
  <c r="AJ72"/>
  <c r="AJ23" s="1"/>
  <c r="AI72"/>
  <c r="AI23" s="1"/>
  <c r="AH72"/>
  <c r="AH23" s="1"/>
  <c r="AG72"/>
  <c r="AG23" s="1"/>
  <c r="AF72"/>
  <c r="AF23" s="1"/>
  <c r="AE72"/>
  <c r="AE23" s="1"/>
  <c r="AD72"/>
  <c r="AD23" s="1"/>
  <c r="AC72"/>
  <c r="AC23" s="1"/>
  <c r="AB72"/>
  <c r="AB23" s="1"/>
  <c r="AA72"/>
  <c r="AA23" s="1"/>
  <c r="Z72"/>
  <c r="Z23" s="1"/>
  <c r="Y72"/>
  <c r="Y23" s="1"/>
  <c r="X72"/>
  <c r="X23" s="1"/>
  <c r="W72"/>
  <c r="W23" s="1"/>
  <c r="V72"/>
  <c r="V23" s="1"/>
  <c r="U72"/>
  <c r="U23" s="1"/>
  <c r="T72"/>
  <c r="T23" s="1"/>
  <c r="S72"/>
  <c r="S23" s="1"/>
  <c r="R72"/>
  <c r="R23" s="1"/>
  <c r="Q72"/>
  <c r="Q23" s="1"/>
  <c r="P72"/>
  <c r="P23" s="1"/>
  <c r="O72"/>
  <c r="O23" s="1"/>
  <c r="N72"/>
  <c r="N23" s="1"/>
  <c r="M72"/>
  <c r="M23" s="1"/>
  <c r="L72"/>
  <c r="L23" s="1"/>
  <c r="K72"/>
  <c r="J72"/>
  <c r="J23" s="1"/>
  <c r="I72"/>
  <c r="I23" s="1"/>
  <c r="H72"/>
  <c r="H23" s="1"/>
  <c r="G72"/>
  <c r="G23" s="1"/>
  <c r="F72"/>
  <c r="F23" s="1"/>
  <c r="E72"/>
  <c r="D72"/>
  <c r="D23" s="1"/>
  <c r="CY69"/>
  <c r="CX69"/>
  <c r="CW69"/>
  <c r="CV69"/>
  <c r="CU69"/>
  <c r="CT69"/>
  <c r="CS69"/>
  <c r="CR69"/>
  <c r="CQ69"/>
  <c r="CP69"/>
  <c r="CO69"/>
  <c r="CN69"/>
  <c r="CM69"/>
  <c r="CL69"/>
  <c r="CK69"/>
  <c r="CJ69"/>
  <c r="CI69"/>
  <c r="CH69"/>
  <c r="CG69"/>
  <c r="CF69"/>
  <c r="CE69"/>
  <c r="CD69"/>
  <c r="CC69"/>
  <c r="CB69"/>
  <c r="CA69"/>
  <c r="BZ69"/>
  <c r="BY69"/>
  <c r="BX69"/>
  <c r="BW69"/>
  <c r="BV69"/>
  <c r="BU69"/>
  <c r="BT69"/>
  <c r="BS69"/>
  <c r="BR69"/>
  <c r="BQ69"/>
  <c r="BP69"/>
  <c r="BO69"/>
  <c r="BN69"/>
  <c r="BM69"/>
  <c r="BL69"/>
  <c r="BK69"/>
  <c r="BJ69"/>
  <c r="BI69"/>
  <c r="BH69"/>
  <c r="BG69"/>
  <c r="BF69"/>
  <c r="BE69"/>
  <c r="BD69"/>
  <c r="BC69"/>
  <c r="BB69"/>
  <c r="BA69"/>
  <c r="AZ69"/>
  <c r="AY69"/>
  <c r="AX69"/>
  <c r="AW69"/>
  <c r="AV69"/>
  <c r="AU69"/>
  <c r="AT69"/>
  <c r="AS69"/>
  <c r="AR69"/>
  <c r="AQ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Y60"/>
  <c r="CX60"/>
  <c r="CW60"/>
  <c r="CV60"/>
  <c r="CU60"/>
  <c r="CT60"/>
  <c r="CS60"/>
  <c r="CR60"/>
  <c r="CQ60"/>
  <c r="CP60"/>
  <c r="CO60"/>
  <c r="CN60"/>
  <c r="CM60"/>
  <c r="CL60"/>
  <c r="CK60"/>
  <c r="CJ60"/>
  <c r="CI60"/>
  <c r="CH60"/>
  <c r="CG60"/>
  <c r="CF60"/>
  <c r="CE60"/>
  <c r="CD60"/>
  <c r="CC60"/>
  <c r="CB60"/>
  <c r="CA60"/>
  <c r="BZ60"/>
  <c r="BY60"/>
  <c r="BX60"/>
  <c r="BW60"/>
  <c r="BV60"/>
  <c r="BU60"/>
  <c r="BT60"/>
  <c r="BS60"/>
  <c r="BR60"/>
  <c r="BQ60"/>
  <c r="BP60"/>
  <c r="BO60"/>
  <c r="BN60"/>
  <c r="BM60"/>
  <c r="BL60"/>
  <c r="BK60"/>
  <c r="BJ60"/>
  <c r="BI60"/>
  <c r="BH60"/>
  <c r="BG60"/>
  <c r="BF60"/>
  <c r="BE60"/>
  <c r="BD60"/>
  <c r="BC60"/>
  <c r="BB60"/>
  <c r="BA60"/>
  <c r="AZ60"/>
  <c r="AY60"/>
  <c r="AX60"/>
  <c r="AW60"/>
  <c r="AV60"/>
  <c r="AU60"/>
  <c r="AT60"/>
  <c r="AS60"/>
  <c r="AR60"/>
  <c r="AQ60"/>
  <c r="AP60"/>
  <c r="AO60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Y54"/>
  <c r="CW54"/>
  <c r="CV54"/>
  <c r="CU54"/>
  <c r="CQ54"/>
  <c r="CP54"/>
  <c r="CM54"/>
  <c r="CK54"/>
  <c r="CJ54"/>
  <c r="CI54"/>
  <c r="CH54"/>
  <c r="CG54"/>
  <c r="CF54"/>
  <c r="CE54"/>
  <c r="CD54"/>
  <c r="CC54"/>
  <c r="CB54"/>
  <c r="CA54"/>
  <c r="BZ54"/>
  <c r="BY54"/>
  <c r="BX54"/>
  <c r="BW54"/>
  <c r="BV54"/>
  <c r="BU54"/>
  <c r="BT54"/>
  <c r="BS54"/>
  <c r="BR54"/>
  <c r="BQ54"/>
  <c r="BP54"/>
  <c r="BO54"/>
  <c r="BN54"/>
  <c r="BM54"/>
  <c r="BL54"/>
  <c r="BK54"/>
  <c r="BJ54"/>
  <c r="BI54"/>
  <c r="BH54"/>
  <c r="BG54"/>
  <c r="BF54"/>
  <c r="BE54"/>
  <c r="BD54"/>
  <c r="BC54"/>
  <c r="BB54"/>
  <c r="BA54"/>
  <c r="AZ54"/>
  <c r="AY54"/>
  <c r="AX54"/>
  <c r="AW54"/>
  <c r="AV54"/>
  <c r="AU54"/>
  <c r="AT54"/>
  <c r="AS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AR54"/>
  <c r="CY51"/>
  <c r="CY49" s="1"/>
  <c r="CX51"/>
  <c r="CX49" s="1"/>
  <c r="CW51"/>
  <c r="CW49" s="1"/>
  <c r="CV51"/>
  <c r="CV49" s="1"/>
  <c r="CU51"/>
  <c r="CU49" s="1"/>
  <c r="CT51"/>
  <c r="CT49" s="1"/>
  <c r="CS51"/>
  <c r="CS49" s="1"/>
  <c r="CR51"/>
  <c r="CR49" s="1"/>
  <c r="CQ51"/>
  <c r="CQ49" s="1"/>
  <c r="CP51"/>
  <c r="CP49" s="1"/>
  <c r="CO51"/>
  <c r="CO49" s="1"/>
  <c r="CN51"/>
  <c r="CN49" s="1"/>
  <c r="CM51"/>
  <c r="CM49" s="1"/>
  <c r="CL51"/>
  <c r="CL49" s="1"/>
  <c r="CK51"/>
  <c r="CK49" s="1"/>
  <c r="CJ51"/>
  <c r="CJ49" s="1"/>
  <c r="CI51"/>
  <c r="CI49" s="1"/>
  <c r="CH51"/>
  <c r="CH49" s="1"/>
  <c r="CG51"/>
  <c r="CG49" s="1"/>
  <c r="CF51"/>
  <c r="CF49" s="1"/>
  <c r="CE51"/>
  <c r="CE49" s="1"/>
  <c r="CD51"/>
  <c r="CD49" s="1"/>
  <c r="CC51"/>
  <c r="CC49" s="1"/>
  <c r="CB51"/>
  <c r="CB49" s="1"/>
  <c r="CA51"/>
  <c r="CA49" s="1"/>
  <c r="BZ51"/>
  <c r="BZ49" s="1"/>
  <c r="BY51"/>
  <c r="BY49" s="1"/>
  <c r="BX51"/>
  <c r="BX49" s="1"/>
  <c r="BW51"/>
  <c r="BW49" s="1"/>
  <c r="BV51"/>
  <c r="BV49" s="1"/>
  <c r="BU51"/>
  <c r="BU49" s="1"/>
  <c r="BT51"/>
  <c r="BT49" s="1"/>
  <c r="BS51"/>
  <c r="BS49" s="1"/>
  <c r="BR51"/>
  <c r="BR49" s="1"/>
  <c r="BQ51"/>
  <c r="BQ49" s="1"/>
  <c r="BP51"/>
  <c r="BP49" s="1"/>
  <c r="BO51"/>
  <c r="BO49" s="1"/>
  <c r="BN51"/>
  <c r="BN49" s="1"/>
  <c r="BM51"/>
  <c r="BM49" s="1"/>
  <c r="BL51"/>
  <c r="BL49" s="1"/>
  <c r="BK51"/>
  <c r="BK49" s="1"/>
  <c r="BJ51"/>
  <c r="BJ49" s="1"/>
  <c r="BI51"/>
  <c r="BI49" s="1"/>
  <c r="BH51"/>
  <c r="BH49" s="1"/>
  <c r="BG51"/>
  <c r="BG49" s="1"/>
  <c r="BF51"/>
  <c r="BF49" s="1"/>
  <c r="BE51"/>
  <c r="BE49" s="1"/>
  <c r="BD51"/>
  <c r="BD49" s="1"/>
  <c r="BC51"/>
  <c r="BC49" s="1"/>
  <c r="BB51"/>
  <c r="BB49" s="1"/>
  <c r="BA51"/>
  <c r="BA49" s="1"/>
  <c r="AZ51"/>
  <c r="AZ49" s="1"/>
  <c r="AY51"/>
  <c r="AY49" s="1"/>
  <c r="AX51"/>
  <c r="AX49" s="1"/>
  <c r="AW51"/>
  <c r="AW49" s="1"/>
  <c r="AV51"/>
  <c r="AV49" s="1"/>
  <c r="AU51"/>
  <c r="AU49" s="1"/>
  <c r="AT51"/>
  <c r="AT49" s="1"/>
  <c r="AS51"/>
  <c r="AS49" s="1"/>
  <c r="AR51"/>
  <c r="AR49" s="1"/>
  <c r="AQ51"/>
  <c r="AQ49" s="1"/>
  <c r="AP51"/>
  <c r="AP49" s="1"/>
  <c r="AO51"/>
  <c r="AO49" s="1"/>
  <c r="AN51"/>
  <c r="AN49" s="1"/>
  <c r="AM51"/>
  <c r="AM49" s="1"/>
  <c r="AL51"/>
  <c r="AL49" s="1"/>
  <c r="AK51"/>
  <c r="AK49" s="1"/>
  <c r="AJ51"/>
  <c r="AJ49" s="1"/>
  <c r="AI51"/>
  <c r="AI49" s="1"/>
  <c r="AH51"/>
  <c r="AH49" s="1"/>
  <c r="AG51"/>
  <c r="AG49" s="1"/>
  <c r="AF51"/>
  <c r="AF49" s="1"/>
  <c r="AE51"/>
  <c r="AE49" s="1"/>
  <c r="AD51"/>
  <c r="AD49" s="1"/>
  <c r="AC51"/>
  <c r="AC49" s="1"/>
  <c r="AB51"/>
  <c r="AB49" s="1"/>
  <c r="AA51"/>
  <c r="AA49" s="1"/>
  <c r="Z51"/>
  <c r="Z49" s="1"/>
  <c r="Y51"/>
  <c r="Y49" s="1"/>
  <c r="X51"/>
  <c r="X49" s="1"/>
  <c r="W51"/>
  <c r="W49" s="1"/>
  <c r="V51"/>
  <c r="V49" s="1"/>
  <c r="U51"/>
  <c r="U49" s="1"/>
  <c r="T51"/>
  <c r="T49" s="1"/>
  <c r="S51"/>
  <c r="S49" s="1"/>
  <c r="R51"/>
  <c r="R49" s="1"/>
  <c r="Q51"/>
  <c r="Q49" s="1"/>
  <c r="P51"/>
  <c r="P49" s="1"/>
  <c r="O51"/>
  <c r="O49" s="1"/>
  <c r="N51"/>
  <c r="N49" s="1"/>
  <c r="M51"/>
  <c r="M49" s="1"/>
  <c r="L51"/>
  <c r="L49" s="1"/>
  <c r="K51"/>
  <c r="K49" s="1"/>
  <c r="J51"/>
  <c r="J49" s="1"/>
  <c r="I51"/>
  <c r="I49" s="1"/>
  <c r="H51"/>
  <c r="H49" s="1"/>
  <c r="G51"/>
  <c r="G49" s="1"/>
  <c r="F51"/>
  <c r="F49" s="1"/>
  <c r="E51"/>
  <c r="E49" s="1"/>
  <c r="CY45"/>
  <c r="CX45"/>
  <c r="CW45"/>
  <c r="CV45"/>
  <c r="CU45"/>
  <c r="CT45"/>
  <c r="CS45"/>
  <c r="CR45"/>
  <c r="CQ45"/>
  <c r="CP45"/>
  <c r="CO45"/>
  <c r="CN45"/>
  <c r="CM45"/>
  <c r="CL45"/>
  <c r="CK45"/>
  <c r="CJ45"/>
  <c r="CI45"/>
  <c r="CH45"/>
  <c r="CG45"/>
  <c r="CF45"/>
  <c r="CE45"/>
  <c r="CD45"/>
  <c r="CC45"/>
  <c r="CB45"/>
  <c r="CA45"/>
  <c r="BZ45"/>
  <c r="BY45"/>
  <c r="BX45"/>
  <c r="BW45"/>
  <c r="BV45"/>
  <c r="BU45"/>
  <c r="BT45"/>
  <c r="BS45"/>
  <c r="BR45"/>
  <c r="BQ45"/>
  <c r="BP45"/>
  <c r="BO45"/>
  <c r="BN45"/>
  <c r="BM45"/>
  <c r="BL45"/>
  <c r="BK45"/>
  <c r="BJ45"/>
  <c r="BI45"/>
  <c r="BH45"/>
  <c r="BG45"/>
  <c r="BF45"/>
  <c r="BE45"/>
  <c r="BD45"/>
  <c r="BC45"/>
  <c r="BB45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Y41"/>
  <c r="CX41"/>
  <c r="CW41"/>
  <c r="CV41"/>
  <c r="CU41"/>
  <c r="CT41"/>
  <c r="CS41"/>
  <c r="CR41"/>
  <c r="CQ41"/>
  <c r="CP41"/>
  <c r="CO41"/>
  <c r="CN41"/>
  <c r="CM41"/>
  <c r="CL41"/>
  <c r="CK41"/>
  <c r="CJ41"/>
  <c r="CI41"/>
  <c r="CH41"/>
  <c r="CG41"/>
  <c r="CF41"/>
  <c r="CE41"/>
  <c r="CD41"/>
  <c r="CC41"/>
  <c r="CB41"/>
  <c r="CA41"/>
  <c r="BZ41"/>
  <c r="BY41"/>
  <c r="BX41"/>
  <c r="BW41"/>
  <c r="BV41"/>
  <c r="BU41"/>
  <c r="BT41"/>
  <c r="BS41"/>
  <c r="BR41"/>
  <c r="BQ41"/>
  <c r="BP41"/>
  <c r="BO41"/>
  <c r="BN41"/>
  <c r="BM41"/>
  <c r="BL41"/>
  <c r="BK41"/>
  <c r="BJ41"/>
  <c r="BI41"/>
  <c r="BH41"/>
  <c r="BG41"/>
  <c r="BF41"/>
  <c r="BE41"/>
  <c r="BD41"/>
  <c r="BC41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Y37"/>
  <c r="CX37"/>
  <c r="CW37"/>
  <c r="CV37"/>
  <c r="CU37"/>
  <c r="CT37"/>
  <c r="CS37"/>
  <c r="CR37"/>
  <c r="CQ37"/>
  <c r="CP37"/>
  <c r="CO37"/>
  <c r="CN37"/>
  <c r="CM37"/>
  <c r="CL37"/>
  <c r="CK37"/>
  <c r="CJ37"/>
  <c r="CI37"/>
  <c r="CH37"/>
  <c r="CG37"/>
  <c r="CF37"/>
  <c r="CE37"/>
  <c r="CD37"/>
  <c r="CC37"/>
  <c r="CB37"/>
  <c r="CA37"/>
  <c r="BZ37"/>
  <c r="BY37"/>
  <c r="BX37"/>
  <c r="BW37"/>
  <c r="BV37"/>
  <c r="BU37"/>
  <c r="BT37"/>
  <c r="BS37"/>
  <c r="BR37"/>
  <c r="BQ37"/>
  <c r="BP37"/>
  <c r="BO37"/>
  <c r="BN37"/>
  <c r="BM37"/>
  <c r="BL37"/>
  <c r="BK37"/>
  <c r="BJ37"/>
  <c r="BI37"/>
  <c r="BH37"/>
  <c r="BG37"/>
  <c r="BF37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Y33"/>
  <c r="CX33"/>
  <c r="CW33"/>
  <c r="CV33"/>
  <c r="CU33"/>
  <c r="CT33"/>
  <c r="CS33"/>
  <c r="CR33"/>
  <c r="CQ33"/>
  <c r="CP33"/>
  <c r="CO33"/>
  <c r="CN33"/>
  <c r="CM33"/>
  <c r="CL33"/>
  <c r="CK33"/>
  <c r="CJ33"/>
  <c r="CI33"/>
  <c r="CH33"/>
  <c r="CG33"/>
  <c r="CF33"/>
  <c r="CE33"/>
  <c r="CD33"/>
  <c r="CC33"/>
  <c r="CB33"/>
  <c r="CA33"/>
  <c r="BZ33"/>
  <c r="BY33"/>
  <c r="BX33"/>
  <c r="BW33"/>
  <c r="BV33"/>
  <c r="BU33"/>
  <c r="BT33"/>
  <c r="BS33"/>
  <c r="BR33"/>
  <c r="BQ33"/>
  <c r="BP33"/>
  <c r="BO33"/>
  <c r="BN33"/>
  <c r="BM33"/>
  <c r="BL33"/>
  <c r="BK33"/>
  <c r="BJ33"/>
  <c r="BI33"/>
  <c r="BH33"/>
  <c r="BG33"/>
  <c r="BF33"/>
  <c r="BE33"/>
  <c r="BD33"/>
  <c r="BC33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Y29"/>
  <c r="CX29"/>
  <c r="CW29"/>
  <c r="CV29"/>
  <c r="CU29"/>
  <c r="CT29"/>
  <c r="CS29"/>
  <c r="CR29"/>
  <c r="CQ29"/>
  <c r="CP29"/>
  <c r="CO29"/>
  <c r="CN29"/>
  <c r="CM29"/>
  <c r="CL29"/>
  <c r="CK29"/>
  <c r="CJ29"/>
  <c r="CI29"/>
  <c r="CH29"/>
  <c r="CG29"/>
  <c r="CF29"/>
  <c r="CE29"/>
  <c r="CD29"/>
  <c r="CC29"/>
  <c r="CB29"/>
  <c r="CA29"/>
  <c r="BZ29"/>
  <c r="BY29"/>
  <c r="BX29"/>
  <c r="BW29"/>
  <c r="BV29"/>
  <c r="BU29"/>
  <c r="BT29"/>
  <c r="BS29"/>
  <c r="BR29"/>
  <c r="BQ29"/>
  <c r="BP29"/>
  <c r="BO29"/>
  <c r="BN29"/>
  <c r="BM29"/>
  <c r="BL29"/>
  <c r="BK29"/>
  <c r="BJ29"/>
  <c r="BI29"/>
  <c r="BH29"/>
  <c r="BG29"/>
  <c r="BF29"/>
  <c r="BE29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Y26"/>
  <c r="CX26"/>
  <c r="CW26"/>
  <c r="CV26"/>
  <c r="CU26"/>
  <c r="CT26"/>
  <c r="CS26"/>
  <c r="CR26"/>
  <c r="CQ26"/>
  <c r="CP26"/>
  <c r="CO26"/>
  <c r="CN26"/>
  <c r="CM26"/>
  <c r="CL26"/>
  <c r="CK26"/>
  <c r="CJ26"/>
  <c r="CI26"/>
  <c r="CH26"/>
  <c r="CG26"/>
  <c r="CF26"/>
  <c r="CE26"/>
  <c r="CD26"/>
  <c r="CC26"/>
  <c r="CB26"/>
  <c r="CA26"/>
  <c r="BZ26"/>
  <c r="BY26"/>
  <c r="BX26"/>
  <c r="BW26"/>
  <c r="BV26"/>
  <c r="BU26"/>
  <c r="BT26"/>
  <c r="BS26"/>
  <c r="BR26"/>
  <c r="BQ26"/>
  <c r="BP26"/>
  <c r="BO26"/>
  <c r="BN26"/>
  <c r="BM26"/>
  <c r="BL26"/>
  <c r="BK26"/>
  <c r="BJ26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Y25"/>
  <c r="CX25"/>
  <c r="CW25"/>
  <c r="CV25"/>
  <c r="CU25"/>
  <c r="CT25"/>
  <c r="CS25"/>
  <c r="CR25"/>
  <c r="CQ25"/>
  <c r="CP25"/>
  <c r="CO25"/>
  <c r="CN25"/>
  <c r="CM25"/>
  <c r="CL25"/>
  <c r="CK25"/>
  <c r="CJ25"/>
  <c r="CI25"/>
  <c r="CH25"/>
  <c r="CG25"/>
  <c r="CF25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C23"/>
  <c r="BR23"/>
  <c r="AY23"/>
  <c r="AM23"/>
  <c r="K23"/>
  <c r="E23"/>
  <c r="CT36" l="1"/>
  <c r="CT28" s="1"/>
  <c r="CT21" s="1"/>
  <c r="CE36"/>
  <c r="CE28" s="1"/>
  <c r="CE21" s="1"/>
  <c r="CW36"/>
  <c r="CW28" s="1"/>
  <c r="CW21" s="1"/>
  <c r="BJ36"/>
  <c r="CB36"/>
  <c r="CB28" s="1"/>
  <c r="CB21" s="1"/>
  <c r="CH36"/>
  <c r="CH28" s="1"/>
  <c r="CH21" s="1"/>
  <c r="CN36"/>
  <c r="CN28" s="1"/>
  <c r="CN21" s="1"/>
  <c r="S36"/>
  <c r="S28" s="1"/>
  <c r="S21" s="1"/>
  <c r="AE36"/>
  <c r="AE28" s="1"/>
  <c r="AE21" s="1"/>
  <c r="BC36"/>
  <c r="BC28" s="1"/>
  <c r="BC21" s="1"/>
  <c r="G36"/>
  <c r="G28" s="1"/>
  <c r="G21" s="1"/>
  <c r="M36"/>
  <c r="M28" s="1"/>
  <c r="M21" s="1"/>
  <c r="Y36"/>
  <c r="Y28" s="1"/>
  <c r="Y21" s="1"/>
  <c r="AK36"/>
  <c r="AK28" s="1"/>
  <c r="AK21" s="1"/>
  <c r="AQ36"/>
  <c r="AQ28" s="1"/>
  <c r="AQ21" s="1"/>
  <c r="AW36"/>
  <c r="AW28" s="1"/>
  <c r="AW21" s="1"/>
  <c r="BI36"/>
  <c r="BI28" s="1"/>
  <c r="BI21" s="1"/>
  <c r="BU36"/>
  <c r="BU28" s="1"/>
  <c r="BU21" s="1"/>
  <c r="CA36"/>
  <c r="CA28" s="1"/>
  <c r="CA21" s="1"/>
  <c r="CG36"/>
  <c r="CG28" s="1"/>
  <c r="CG21" s="1"/>
  <c r="CM36"/>
  <c r="CM28" s="1"/>
  <c r="CM21" s="1"/>
  <c r="CS36"/>
  <c r="CS28" s="1"/>
  <c r="CS21" s="1"/>
  <c r="CY36"/>
  <c r="CY28" s="1"/>
  <c r="CY21" s="1"/>
  <c r="CK36"/>
  <c r="CK28" s="1"/>
  <c r="CK21" s="1"/>
  <c r="CQ36"/>
  <c r="CQ28" s="1"/>
  <c r="CQ21" s="1"/>
  <c r="D36"/>
  <c r="D28" s="1"/>
  <c r="D21" s="1"/>
  <c r="J36"/>
  <c r="J28" s="1"/>
  <c r="J21" s="1"/>
  <c r="P36"/>
  <c r="P28" s="1"/>
  <c r="P21" s="1"/>
  <c r="V36"/>
  <c r="V28" s="1"/>
  <c r="V21" s="1"/>
  <c r="AB36"/>
  <c r="AB28" s="1"/>
  <c r="AB21" s="1"/>
  <c r="AH36"/>
  <c r="AH28" s="1"/>
  <c r="AH21" s="1"/>
  <c r="AN36"/>
  <c r="AN28" s="1"/>
  <c r="AN21" s="1"/>
  <c r="AT36"/>
  <c r="AT28" s="1"/>
  <c r="AT21" s="1"/>
  <c r="AZ36"/>
  <c r="AZ28" s="1"/>
  <c r="AZ21" s="1"/>
  <c r="BF36"/>
  <c r="BF28" s="1"/>
  <c r="BF21" s="1"/>
  <c r="BL36"/>
  <c r="BL28" s="1"/>
  <c r="BL21" s="1"/>
  <c r="BR36"/>
  <c r="BR28" s="1"/>
  <c r="BR21" s="1"/>
  <c r="BX36"/>
  <c r="BX28" s="1"/>
  <c r="BX21" s="1"/>
  <c r="CD36"/>
  <c r="CJ36"/>
  <c r="CJ28" s="1"/>
  <c r="CJ21" s="1"/>
  <c r="CP36"/>
  <c r="CP28" s="1"/>
  <c r="CP21" s="1"/>
  <c r="CV36"/>
  <c r="CV28" s="1"/>
  <c r="CV21" s="1"/>
  <c r="CF36"/>
  <c r="CF28" s="1"/>
  <c r="CF21" s="1"/>
  <c r="CL36"/>
  <c r="CL28" s="1"/>
  <c r="CL21" s="1"/>
  <c r="CR36"/>
  <c r="CR28" s="1"/>
  <c r="CR21" s="1"/>
  <c r="CX36"/>
  <c r="CX28" s="1"/>
  <c r="CX21" s="1"/>
  <c r="I36"/>
  <c r="I28" s="1"/>
  <c r="I21" s="1"/>
  <c r="O36"/>
  <c r="O28" s="1"/>
  <c r="O21" s="1"/>
  <c r="U36"/>
  <c r="U28" s="1"/>
  <c r="U21" s="1"/>
  <c r="AA36"/>
  <c r="AA28" s="1"/>
  <c r="AA21" s="1"/>
  <c r="AG36"/>
  <c r="AG28" s="1"/>
  <c r="AG21" s="1"/>
  <c r="AM36"/>
  <c r="AM28" s="1"/>
  <c r="AM21" s="1"/>
  <c r="AS36"/>
  <c r="AS28" s="1"/>
  <c r="AS21" s="1"/>
  <c r="AY36"/>
  <c r="AY28" s="1"/>
  <c r="AY21" s="1"/>
  <c r="BE36"/>
  <c r="BE28" s="1"/>
  <c r="BE21" s="1"/>
  <c r="BK36"/>
  <c r="BK28" s="1"/>
  <c r="BK21" s="1"/>
  <c r="BQ36"/>
  <c r="BQ28" s="1"/>
  <c r="BQ21" s="1"/>
  <c r="BW36"/>
  <c r="BW28" s="1"/>
  <c r="BW21" s="1"/>
  <c r="CC36"/>
  <c r="CC28" s="1"/>
  <c r="CC21" s="1"/>
  <c r="CI36"/>
  <c r="CI28" s="1"/>
  <c r="CI21" s="1"/>
  <c r="CO36"/>
  <c r="CO28" s="1"/>
  <c r="CO21" s="1"/>
  <c r="CU36"/>
  <c r="CU28" s="1"/>
  <c r="CU21" s="1"/>
  <c r="AI36"/>
  <c r="AI28" s="1"/>
  <c r="AI21" s="1"/>
  <c r="BN36"/>
  <c r="BN28" s="1"/>
  <c r="BN21" s="1"/>
  <c r="K36"/>
  <c r="K28" s="1"/>
  <c r="K21" s="1"/>
  <c r="Q36"/>
  <c r="Q28" s="1"/>
  <c r="Q21" s="1"/>
  <c r="W36"/>
  <c r="W28" s="1"/>
  <c r="W21" s="1"/>
  <c r="AC36"/>
  <c r="AC28" s="1"/>
  <c r="AC21" s="1"/>
  <c r="AO36"/>
  <c r="AO28" s="1"/>
  <c r="AO21" s="1"/>
  <c r="AU36"/>
  <c r="AU28" s="1"/>
  <c r="AU21" s="1"/>
  <c r="BA36"/>
  <c r="BA28" s="1"/>
  <c r="BA21" s="1"/>
  <c r="BG36"/>
  <c r="BG28" s="1"/>
  <c r="BG21" s="1"/>
  <c r="BM36"/>
  <c r="BM28" s="1"/>
  <c r="BM21" s="1"/>
  <c r="BS36"/>
  <c r="BS28" s="1"/>
  <c r="BS21" s="1"/>
  <c r="BY36"/>
  <c r="BY28" s="1"/>
  <c r="BY21" s="1"/>
  <c r="H36"/>
  <c r="H28" s="1"/>
  <c r="H21" s="1"/>
  <c r="N36"/>
  <c r="N28" s="1"/>
  <c r="N21" s="1"/>
  <c r="T36"/>
  <c r="T28" s="1"/>
  <c r="T21" s="1"/>
  <c r="Z36"/>
  <c r="Z28" s="1"/>
  <c r="Z21" s="1"/>
  <c r="AF36"/>
  <c r="AF28" s="1"/>
  <c r="AF21" s="1"/>
  <c r="AL36"/>
  <c r="AL28" s="1"/>
  <c r="AL21" s="1"/>
  <c r="AR36"/>
  <c r="AR28" s="1"/>
  <c r="AR21" s="1"/>
  <c r="AX36"/>
  <c r="AX28" s="1"/>
  <c r="AX21" s="1"/>
  <c r="BD36"/>
  <c r="BD28" s="1"/>
  <c r="BD21" s="1"/>
  <c r="BP36"/>
  <c r="BP28" s="1"/>
  <c r="BP21" s="1"/>
  <c r="BV36"/>
  <c r="BV28" s="1"/>
  <c r="BV21" s="1"/>
  <c r="F36"/>
  <c r="F28" s="1"/>
  <c r="F21" s="1"/>
  <c r="L36"/>
  <c r="L28" s="1"/>
  <c r="L21" s="1"/>
  <c r="R36"/>
  <c r="R28" s="1"/>
  <c r="R21" s="1"/>
  <c r="X36"/>
  <c r="X28" s="1"/>
  <c r="X21" s="1"/>
  <c r="AD36"/>
  <c r="AD28" s="1"/>
  <c r="AD21" s="1"/>
  <c r="AJ36"/>
  <c r="AJ28" s="1"/>
  <c r="AJ21" s="1"/>
  <c r="AP36"/>
  <c r="AP28" s="1"/>
  <c r="AP21" s="1"/>
  <c r="AV36"/>
  <c r="AV28" s="1"/>
  <c r="AV21" s="1"/>
  <c r="BB36"/>
  <c r="BB28" s="1"/>
  <c r="BB21" s="1"/>
  <c r="BH36"/>
  <c r="BH28" s="1"/>
  <c r="BH21" s="1"/>
  <c r="BT36"/>
  <c r="BT28" s="1"/>
  <c r="BT21" s="1"/>
  <c r="BZ36"/>
  <c r="BZ28" s="1"/>
  <c r="BZ21" s="1"/>
  <c r="AS48"/>
  <c r="AS22" s="1"/>
  <c r="AY48"/>
  <c r="AY22" s="1"/>
  <c r="V48"/>
  <c r="V22" s="1"/>
  <c r="AN48"/>
  <c r="AN22" s="1"/>
  <c r="AT48"/>
  <c r="AT22" s="1"/>
  <c r="AZ48"/>
  <c r="AZ22" s="1"/>
  <c r="BF48"/>
  <c r="BF22" s="1"/>
  <c r="BL48"/>
  <c r="BL22" s="1"/>
  <c r="BX48"/>
  <c r="BX22" s="1"/>
  <c r="CD48"/>
  <c r="CD22" s="1"/>
  <c r="CJ48"/>
  <c r="CJ22" s="1"/>
  <c r="CP48"/>
  <c r="CP22" s="1"/>
  <c r="CD28"/>
  <c r="CD21" s="1"/>
  <c r="BJ28"/>
  <c r="BJ21" s="1"/>
  <c r="E36"/>
  <c r="E28" s="1"/>
  <c r="E21" s="1"/>
  <c r="CH48"/>
  <c r="CH22" s="1"/>
  <c r="CA48"/>
  <c r="CA22" s="1"/>
  <c r="CG48"/>
  <c r="CG22" s="1"/>
  <c r="BH48"/>
  <c r="BH22" s="1"/>
  <c r="BO36"/>
  <c r="BO28" s="1"/>
  <c r="BO21" s="1"/>
  <c r="AO48"/>
  <c r="AO22" s="1"/>
  <c r="AU48"/>
  <c r="AU22" s="1"/>
  <c r="BA48"/>
  <c r="BA22" s="1"/>
  <c r="BG48"/>
  <c r="BG22" s="1"/>
  <c r="BM48"/>
  <c r="BM22" s="1"/>
  <c r="CE48"/>
  <c r="CE22" s="1"/>
  <c r="CK48"/>
  <c r="CK22" s="1"/>
  <c r="CQ48"/>
  <c r="CQ22" s="1"/>
  <c r="P48"/>
  <c r="P22" s="1"/>
  <c r="Z48"/>
  <c r="Z22" s="1"/>
  <c r="AR48"/>
  <c r="AR22" s="1"/>
  <c r="AX48"/>
  <c r="AX22" s="1"/>
  <c r="BD48"/>
  <c r="BD22" s="1"/>
  <c r="BJ48"/>
  <c r="BJ22" s="1"/>
  <c r="BP48"/>
  <c r="BP22" s="1"/>
  <c r="BV48"/>
  <c r="BV22" s="1"/>
  <c r="CN48"/>
  <c r="CN22" s="1"/>
  <c r="CT48"/>
  <c r="CT22" s="1"/>
  <c r="CF48"/>
  <c r="CF22" s="1"/>
  <c r="AA48"/>
  <c r="AA22" s="1"/>
  <c r="X48"/>
  <c r="X22" s="1"/>
  <c r="O48"/>
  <c r="O22" s="1"/>
  <c r="AK48"/>
  <c r="AK22" s="1"/>
  <c r="AQ48"/>
  <c r="AQ22" s="1"/>
  <c r="AW48"/>
  <c r="AW22" s="1"/>
  <c r="BC48"/>
  <c r="BC22" s="1"/>
  <c r="BI48"/>
  <c r="BI22" s="1"/>
  <c r="BO48"/>
  <c r="BO22" s="1"/>
  <c r="BU48"/>
  <c r="BU22" s="1"/>
  <c r="CM48"/>
  <c r="CM22" s="1"/>
  <c r="CS48"/>
  <c r="CS22" s="1"/>
  <c r="CY48"/>
  <c r="CY22" s="1"/>
  <c r="W48"/>
  <c r="W22" s="1"/>
  <c r="AP48"/>
  <c r="AP22" s="1"/>
  <c r="BB48"/>
  <c r="BB22" s="1"/>
  <c r="G48"/>
  <c r="G22" s="1"/>
  <c r="N48"/>
  <c r="N22" s="1"/>
  <c r="T48"/>
  <c r="T22" s="1"/>
  <c r="BZ48"/>
  <c r="BZ22" s="1"/>
  <c r="I48"/>
  <c r="I22" s="1"/>
  <c r="M48"/>
  <c r="M22" s="1"/>
  <c r="S48"/>
  <c r="S22" s="1"/>
  <c r="AJ48"/>
  <c r="AJ22" s="1"/>
  <c r="AH48"/>
  <c r="AH22" s="1"/>
  <c r="BN48"/>
  <c r="BN22" s="1"/>
  <c r="J48"/>
  <c r="J22" s="1"/>
  <c r="AF48"/>
  <c r="AF22" s="1"/>
  <c r="L48"/>
  <c r="L22" s="1"/>
  <c r="AB48"/>
  <c r="AB22" s="1"/>
  <c r="AV48"/>
  <c r="AV22" s="1"/>
  <c r="AD48"/>
  <c r="AD22" s="1"/>
  <c r="H48"/>
  <c r="H22" s="1"/>
  <c r="Y48"/>
  <c r="Y22" s="1"/>
  <c r="AE48"/>
  <c r="AE22" s="1"/>
  <c r="AM48"/>
  <c r="AM22" s="1"/>
  <c r="CC48"/>
  <c r="CC22" s="1"/>
  <c r="CI48"/>
  <c r="CI22" s="1"/>
  <c r="E48"/>
  <c r="E22" s="1"/>
  <c r="K48"/>
  <c r="K22" s="1"/>
  <c r="Q48"/>
  <c r="Q22" s="1"/>
  <c r="F48"/>
  <c r="F22" s="1"/>
  <c r="R48"/>
  <c r="R22" s="1"/>
  <c r="BW48"/>
  <c r="BW22" s="1"/>
  <c r="AG48"/>
  <c r="AG22" s="1"/>
  <c r="BQ48"/>
  <c r="BQ22" s="1"/>
  <c r="CO48"/>
  <c r="CO22" s="1"/>
  <c r="CU48"/>
  <c r="CU22" s="1"/>
  <c r="BY48"/>
  <c r="BY22" s="1"/>
  <c r="BE48"/>
  <c r="BE22" s="1"/>
  <c r="U48"/>
  <c r="U22" s="1"/>
  <c r="CL48"/>
  <c r="CL22" s="1"/>
  <c r="CB48"/>
  <c r="CB22" s="1"/>
  <c r="AL48"/>
  <c r="AL22" s="1"/>
  <c r="BT48"/>
  <c r="BT22" s="1"/>
  <c r="CR48"/>
  <c r="CR22" s="1"/>
  <c r="AC48"/>
  <c r="AC22" s="1"/>
  <c r="CW48"/>
  <c r="CW22" s="1"/>
  <c r="BS48"/>
  <c r="BS22" s="1"/>
  <c r="CX48"/>
  <c r="CX22" s="1"/>
  <c r="BR48"/>
  <c r="BR22" s="1"/>
  <c r="CV48"/>
  <c r="CV22" s="1"/>
  <c r="AI48"/>
  <c r="AI22" s="1"/>
  <c r="BK48"/>
  <c r="BK22" s="1"/>
  <c r="D48"/>
  <c r="D22" s="1"/>
  <c r="AT20" l="1"/>
  <c r="AT27" s="1"/>
  <c r="AZ20"/>
  <c r="AZ27" s="1"/>
  <c r="BJ20"/>
  <c r="BJ27" s="1"/>
  <c r="CP20"/>
  <c r="CP27" s="1"/>
  <c r="AN20"/>
  <c r="AN27" s="1"/>
  <c r="AE20"/>
  <c r="AE27" s="1"/>
  <c r="AY20"/>
  <c r="AY27" s="1"/>
  <c r="CW20"/>
  <c r="CW27" s="1"/>
  <c r="BF20"/>
  <c r="BF27" s="1"/>
  <c r="BV20"/>
  <c r="BV27" s="1"/>
  <c r="BL20"/>
  <c r="BL27" s="1"/>
  <c r="AF20"/>
  <c r="AF27" s="1"/>
  <c r="U20"/>
  <c r="U27" s="1"/>
  <c r="BD20"/>
  <c r="BD27" s="1"/>
  <c r="CY20"/>
  <c r="CY27" s="1"/>
  <c r="AL20"/>
  <c r="AL27" s="1"/>
  <c r="X20"/>
  <c r="X27" s="1"/>
  <c r="CK20"/>
  <c r="CK27" s="1"/>
  <c r="Z20"/>
  <c r="Z27" s="1"/>
  <c r="AU20"/>
  <c r="AU27" s="1"/>
  <c r="AS20"/>
  <c r="AS27" s="1"/>
  <c r="CJ20"/>
  <c r="CJ27" s="1"/>
  <c r="CD20"/>
  <c r="CD27" s="1"/>
  <c r="CV20"/>
  <c r="CV27" s="1"/>
  <c r="K20"/>
  <c r="K27" s="1"/>
  <c r="I20"/>
  <c r="I27" s="1"/>
  <c r="AK20"/>
  <c r="AK27" s="1"/>
  <c r="AH20"/>
  <c r="AH27" s="1"/>
  <c r="AW20"/>
  <c r="AW27" s="1"/>
  <c r="R20"/>
  <c r="R27" s="1"/>
  <c r="N20"/>
  <c r="N27" s="1"/>
  <c r="CT20"/>
  <c r="CT27" s="1"/>
  <c r="AX20"/>
  <c r="AX27" s="1"/>
  <c r="BI20"/>
  <c r="BI27" s="1"/>
  <c r="CH20"/>
  <c r="CH27" s="1"/>
  <c r="D20"/>
  <c r="D27" s="1"/>
  <c r="M20"/>
  <c r="M27" s="1"/>
  <c r="BX20"/>
  <c r="BX27" s="1"/>
  <c r="CS20"/>
  <c r="CS27" s="1"/>
  <c r="CQ20"/>
  <c r="CQ27" s="1"/>
  <c r="BO20"/>
  <c r="BO27" s="1"/>
  <c r="BA20"/>
  <c r="BA27" s="1"/>
  <c r="F20"/>
  <c r="F27" s="1"/>
  <c r="T20"/>
  <c r="T27" s="1"/>
  <c r="CF20"/>
  <c r="CF27" s="1"/>
  <c r="V20"/>
  <c r="V27" s="1"/>
  <c r="BH20"/>
  <c r="BH27" s="1"/>
  <c r="CN20"/>
  <c r="CN27" s="1"/>
  <c r="CA20"/>
  <c r="CA27" s="1"/>
  <c r="AC20"/>
  <c r="AC27" s="1"/>
  <c r="Q20"/>
  <c r="Q27" s="1"/>
  <c r="BQ20"/>
  <c r="BQ27" s="1"/>
  <c r="BS20"/>
  <c r="BS27" s="1"/>
  <c r="CO20"/>
  <c r="CO27" s="1"/>
  <c r="J20"/>
  <c r="J27" s="1"/>
  <c r="CG20"/>
  <c r="CG27" s="1"/>
  <c r="CC20"/>
  <c r="CC27" s="1"/>
  <c r="CI20"/>
  <c r="CI27" s="1"/>
  <c r="AV20"/>
  <c r="AV27" s="1"/>
  <c r="BK20"/>
  <c r="BK27" s="1"/>
  <c r="BG20"/>
  <c r="BG27" s="1"/>
  <c r="CX20"/>
  <c r="CX27" s="1"/>
  <c r="BM20"/>
  <c r="BM27" s="1"/>
  <c r="AG20"/>
  <c r="AG27" s="1"/>
  <c r="BW20"/>
  <c r="BW27" s="1"/>
  <c r="BN20"/>
  <c r="BN27" s="1"/>
  <c r="CM20"/>
  <c r="CM27" s="1"/>
  <c r="AQ20"/>
  <c r="AQ27" s="1"/>
  <c r="AA20"/>
  <c r="AA27" s="1"/>
  <c r="AO20"/>
  <c r="AO27" s="1"/>
  <c r="BP20"/>
  <c r="BP27" s="1"/>
  <c r="P20"/>
  <c r="P27" s="1"/>
  <c r="CL20"/>
  <c r="CL27" s="1"/>
  <c r="L20"/>
  <c r="L27" s="1"/>
  <c r="AR20"/>
  <c r="AR27" s="1"/>
  <c r="BE20"/>
  <c r="BE27" s="1"/>
  <c r="AI20"/>
  <c r="AI27" s="1"/>
  <c r="CB20"/>
  <c r="CB27" s="1"/>
  <c r="CU20"/>
  <c r="CU27" s="1"/>
  <c r="BC20"/>
  <c r="BC27" s="1"/>
  <c r="O20"/>
  <c r="O27" s="1"/>
  <c r="W20"/>
  <c r="W27" s="1"/>
  <c r="AP20"/>
  <c r="AP27" s="1"/>
  <c r="CE20"/>
  <c r="CE27" s="1"/>
  <c r="E20"/>
  <c r="E27" s="1"/>
  <c r="Y20"/>
  <c r="Y27" s="1"/>
  <c r="AJ20"/>
  <c r="AJ27" s="1"/>
  <c r="AB20"/>
  <c r="AB27" s="1"/>
  <c r="H20"/>
  <c r="H27" s="1"/>
  <c r="BT20"/>
  <c r="BT27" s="1"/>
  <c r="BY20"/>
  <c r="BY27" s="1"/>
  <c r="BB20"/>
  <c r="BB27" s="1"/>
  <c r="BU20"/>
  <c r="BU27" s="1"/>
  <c r="BR20"/>
  <c r="BR27" s="1"/>
  <c r="CR20"/>
  <c r="CR27" s="1"/>
  <c r="BZ20"/>
  <c r="BZ27" s="1"/>
  <c r="S20"/>
  <c r="S27" s="1"/>
  <c r="G20"/>
  <c r="G27" s="1"/>
  <c r="AM20"/>
  <c r="AM27" s="1"/>
  <c r="AD20"/>
  <c r="AD27" s="1"/>
</calcChain>
</file>

<file path=xl/sharedStrings.xml><?xml version="1.0" encoding="utf-8"?>
<sst xmlns="http://schemas.openxmlformats.org/spreadsheetml/2006/main" count="498" uniqueCount="250">
  <si>
    <t>нд</t>
  </si>
  <si>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</si>
  <si>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</si>
  <si>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</si>
  <si>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</si>
  <si>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</si>
  <si>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</si>
  <si>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</si>
  <si>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</si>
  <si>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</si>
  <si>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</si>
  <si>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</si>
  <si>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</si>
  <si>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</si>
  <si>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</si>
  <si>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</si>
  <si>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</si>
  <si>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</si>
  <si>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</si>
  <si>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</si>
  <si>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</si>
  <si>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</si>
  <si>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</si>
  <si>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</si>
  <si>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</si>
  <si>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</si>
  <si>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</si>
  <si>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</si>
  <si>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</si>
  <si>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</si>
  <si>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</si>
  <si>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</si>
  <si>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</si>
  <si>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</si>
  <si>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</si>
  <si>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</si>
  <si>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</si>
  <si>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</si>
  <si>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</si>
  <si>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</si>
  <si>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</si>
  <si>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</si>
  <si>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</si>
  <si>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</si>
  <si>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</si>
  <si>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</si>
  <si>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</si>
  <si>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</si>
  <si>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</si>
  <si>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</si>
  <si>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</si>
  <si>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</si>
  <si>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</si>
  <si>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</si>
  <si>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</si>
  <si>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</si>
  <si>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</si>
  <si>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</si>
  <si>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</si>
  <si>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</si>
  <si>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</si>
  <si>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</si>
  <si>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</si>
  <si>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</si>
  <si>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</si>
  <si>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</si>
  <si>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</si>
  <si>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</si>
  <si>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</si>
  <si>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</si>
  <si>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</si>
  <si>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</si>
  <si>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</si>
  <si>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</si>
  <si>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</si>
  <si>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</si>
  <si>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</si>
  <si>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</si>
  <si>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</si>
  <si>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</si>
  <si>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</si>
  <si>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</si>
  <si>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</si>
  <si>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</si>
  <si>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</si>
  <si>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</si>
  <si>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</si>
  <si>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</si>
  <si>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</si>
  <si>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</si>
  <si>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</si>
  <si>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</si>
  <si>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</si>
  <si>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</si>
  <si>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</si>
  <si>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</si>
  <si>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</si>
  <si>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</si>
  <si>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9</t>
  </si>
  <si>
    <t>8.2.7</t>
  </si>
  <si>
    <t>8.2.6</t>
  </si>
  <si>
    <t>8.2.5</t>
  </si>
  <si>
    <t>8.2.4</t>
  </si>
  <si>
    <t>8.2.3</t>
  </si>
  <si>
    <t>8.2.2</t>
  </si>
  <si>
    <t>8.2.1</t>
  </si>
  <si>
    <t>8.1.7</t>
  </si>
  <si>
    <t>8.1.6</t>
  </si>
  <si>
    <t>8.1.5</t>
  </si>
  <si>
    <t>8.1.4</t>
  </si>
  <si>
    <t>8.1.3</t>
  </si>
  <si>
    <t>8.1.2</t>
  </si>
  <si>
    <t>8.1.1</t>
  </si>
  <si>
    <t>7.4.7</t>
  </si>
  <si>
    <t>7.4.6</t>
  </si>
  <si>
    <t>7.4.5</t>
  </si>
  <si>
    <t>7.4.4</t>
  </si>
  <si>
    <t>7.4.3</t>
  </si>
  <si>
    <t>7.4.2</t>
  </si>
  <si>
    <t>7.4.1</t>
  </si>
  <si>
    <t>7.3.7</t>
  </si>
  <si>
    <t>7.3.6</t>
  </si>
  <si>
    <t>7.3.5</t>
  </si>
  <si>
    <t>7.3.4</t>
  </si>
  <si>
    <t>7.3.3</t>
  </si>
  <si>
    <t>7.3.2</t>
  </si>
  <si>
    <t>7.3.1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</si>
  <si>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</si>
  <si>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</si>
  <si>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</si>
  <si>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</si>
  <si>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</si>
  <si>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</si>
  <si>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</si>
  <si>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</si>
  <si>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</si>
  <si>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</si>
  <si>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</si>
  <si>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</si>
  <si>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</si>
  <si>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</si>
  <si>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</si>
  <si>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</si>
  <si>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</si>
  <si>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</si>
  <si>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</si>
  <si>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</si>
  <si>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</si>
  <si>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</si>
  <si>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Предложение по корректировке утвержденного плана</t>
  </si>
  <si>
    <t xml:space="preserve">План </t>
  </si>
  <si>
    <t>План</t>
  </si>
  <si>
    <t>Факт</t>
  </si>
  <si>
    <t>Итого за период реализации инвестиционной программы</t>
  </si>
  <si>
    <t>Краткое обоснование  корректировки утвержденного плана</t>
  </si>
  <si>
    <t>Принятие основных средств 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</si>
  <si>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</si>
  <si>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</si>
  <si>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</si>
  <si>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</si>
  <si>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</si>
  <si>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4. План ввода основных средств</t>
  </si>
  <si>
    <t>от «05» мая 2016 г. №380</t>
  </si>
  <si>
    <t>к приказу Минэнерго России</t>
  </si>
  <si>
    <t>Приложение  № 4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</si>
  <si>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</si>
  <si>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</si>
  <si>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</si>
  <si>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</si>
  <si>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</si>
  <si>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</si>
  <si>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</si>
  <si>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</si>
  <si>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</si>
  <si>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</si>
  <si>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</si>
  <si>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</si>
  <si>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</si>
  <si>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</si>
  <si>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</si>
  <si>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</si>
  <si>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</si>
  <si>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</si>
  <si>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</si>
  <si>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</si>
  <si>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</si>
  <si>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</si>
  <si>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</si>
  <si>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</si>
  <si>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</si>
  <si>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</si>
  <si>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</si>
  <si>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</si>
  <si>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</si>
  <si>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</si>
  <si>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</si>
  <si>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</si>
  <si>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</si>
  <si>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</si>
  <si>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</si>
  <si>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</si>
  <si>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</si>
  <si>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</si>
  <si>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</si>
  <si>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</si>
  <si>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</si>
  <si>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</si>
  <si>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</si>
  <si>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 xml:space="preserve">решение об утверждении инвестиционной программы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</si>
  <si>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</si>
  <si>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</si>
  <si>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</si>
  <si>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</si>
  <si>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</si>
  <si>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</si>
  <si>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</si>
  <si>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</si>
  <si>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</si>
  <si>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</si>
  <si>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</si>
  <si>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</si>
  <si>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</si>
  <si>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</si>
  <si>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</si>
  <si>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</si>
  <si>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</si>
  <si>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</si>
  <si>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</si>
  <si>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1.2.2.2.1</t>
  </si>
  <si>
    <t>Принятие основных средств и нематериальных активов к бухгалтерскому учету в 2024 году</t>
  </si>
  <si>
    <t>1.6.1</t>
  </si>
  <si>
    <t>Приобретение ДГА</t>
  </si>
  <si>
    <t>1.2.1.2.1</t>
  </si>
  <si>
    <t xml:space="preserve">Реконструкция ЦРП-1 ст. Касторная-Новая </t>
  </si>
  <si>
    <t>O_Ю-В_046_001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</si>
  <si>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</si>
  <si>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</si>
  <si>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</si>
  <si>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</si>
  <si>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</si>
  <si>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</si>
  <si>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</si>
  <si>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</si>
  <si>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</si>
  <si>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Курская область</t>
  </si>
  <si>
    <t>Год раскрытия информации: 2025 год</t>
  </si>
  <si>
    <t>Приказ министерства жилищно-коммунального хозяйства и ТЭК Курской области от 20.11.2024 г. №182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</si>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</sst>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_-* #,##0.00_-;\-* #,##0.00_-;_-* &quot;-&quot;??_-;_-@_-"/>
    <numFmt numFmtId="168" formatCode="dd\-mmm\-yyyy"/>
    <numFmt numFmtId="169" formatCode="#,##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3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9" applyNumberFormat="0" applyAlignment="0" applyProtection="0"/>
    <xf numFmtId="0" fontId="17" fillId="21" borderId="10" applyNumberFormat="0" applyAlignment="0" applyProtection="0"/>
    <xf numFmtId="167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9" applyNumberFormat="0" applyAlignment="0" applyProtection="0"/>
    <xf numFmtId="0" fontId="26" fillId="0" borderId="14" applyNumberFormat="0" applyFill="0" applyAlignment="0" applyProtection="0"/>
    <xf numFmtId="0" fontId="27" fillId="22" borderId="0" applyNumberFormat="0" applyBorder="0" applyAlignment="0" applyProtection="0"/>
    <xf numFmtId="0" fontId="28" fillId="0" borderId="0"/>
    <xf numFmtId="0" fontId="13" fillId="23" borderId="15" applyNumberFormat="0" applyFont="0" applyAlignment="0" applyProtection="0"/>
    <xf numFmtId="0" fontId="29" fillId="20" borderId="16" applyNumberFormat="0" applyAlignment="0" applyProtection="0"/>
    <xf numFmtId="0" fontId="30" fillId="0" borderId="0" applyNumberFormat="0" applyFill="0" applyBorder="0" applyAlignment="0" applyProtection="0"/>
    <xf numFmtId="0" fontId="31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7" borderId="9" applyNumberFormat="0" applyAlignment="0" applyProtection="0"/>
    <xf numFmtId="0" fontId="29" fillId="20" borderId="16" applyNumberFormat="0" applyAlignment="0" applyProtection="0"/>
    <xf numFmtId="0" fontId="16" fillId="20" borderId="9" applyNumberFormat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17" applyNumberFormat="0" applyFill="0" applyAlignment="0" applyProtection="0"/>
    <xf numFmtId="0" fontId="17" fillId="21" borderId="10" applyNumberFormat="0" applyAlignment="0" applyProtection="0"/>
    <xf numFmtId="0" fontId="30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>
      <alignment horizontal="left"/>
    </xf>
    <xf numFmtId="0" fontId="35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18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3" fillId="23" borderId="15" applyNumberFormat="0" applyFont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8" fillId="0" borderId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6" fillId="0" borderId="14" applyNumberFormat="0" applyFill="0" applyAlignment="0" applyProtection="0"/>
    <xf numFmtId="0" fontId="39" fillId="0" borderId="0"/>
    <xf numFmtId="0" fontId="32" fillId="0" borderId="0" applyNumberFormat="0" applyFill="0" applyBorder="0" applyAlignment="0" applyProtection="0"/>
    <xf numFmtId="164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8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21" fillId="4" borderId="0" applyNumberFormat="0" applyBorder="0" applyAlignment="0" applyProtection="0"/>
    <xf numFmtId="4" fontId="41" fillId="24" borderId="18" applyNumberFormat="0" applyProtection="0">
      <alignment horizontal="right" vertical="center"/>
    </xf>
  </cellStyleXfs>
  <cellXfs count="52">
    <xf numFmtId="0" fontId="0" fillId="0" borderId="0" xfId="0"/>
    <xf numFmtId="0" fontId="2" fillId="0" borderId="0" xfId="1" applyFont="1" applyFill="1"/>
    <xf numFmtId="0" fontId="5" fillId="0" borderId="0" xfId="1" applyFont="1" applyFill="1"/>
    <xf numFmtId="0" fontId="9" fillId="0" borderId="0" xfId="1" applyFont="1" applyFill="1"/>
    <xf numFmtId="0" fontId="8" fillId="0" borderId="0" xfId="1" applyFont="1" applyFill="1"/>
    <xf numFmtId="0" fontId="7" fillId="0" borderId="0" xfId="1" applyFont="1" applyFill="1"/>
    <xf numFmtId="0" fontId="2" fillId="0" borderId="0" xfId="1" applyFont="1" applyFill="1" applyAlignment="1">
      <alignment wrapText="1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49" fontId="11" fillId="0" borderId="1" xfId="4" applyNumberFormat="1" applyFont="1" applyFill="1" applyBorder="1" applyAlignment="1">
      <alignment horizontal="center" vertical="center"/>
    </xf>
    <xf numFmtId="49" fontId="11" fillId="0" borderId="1" xfId="4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173" fontId="4" fillId="0" borderId="1" xfId="3" applyNumberFormat="1" applyFont="1" applyFill="1" applyBorder="1" applyAlignment="1" applyProtection="1">
      <alignment horizontal="center" vertical="center"/>
      <protection locked="0"/>
    </xf>
    <xf numFmtId="0" fontId="4" fillId="0" borderId="1" xfId="3" applyFont="1" applyFill="1" applyBorder="1" applyAlignment="1">
      <alignment horizontal="left" wrapText="1"/>
    </xf>
    <xf numFmtId="2" fontId="4" fillId="0" borderId="1" xfId="3" applyNumberFormat="1" applyFont="1" applyFill="1" applyBorder="1" applyAlignment="1">
      <alignment horizontal="left" vertical="center" wrapText="1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173" fontId="4" fillId="0" borderId="1" xfId="3" applyNumberFormat="1" applyFont="1" applyFill="1" applyBorder="1" applyAlignment="1">
      <alignment horizontal="center" vertical="center"/>
    </xf>
    <xf numFmtId="0" fontId="8" fillId="0" borderId="7" xfId="5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/>
    </xf>
    <xf numFmtId="0" fontId="11" fillId="0" borderId="5" xfId="4" applyFont="1" applyFill="1" applyBorder="1" applyAlignment="1">
      <alignment horizontal="center" vertical="center"/>
    </xf>
    <xf numFmtId="0" fontId="11" fillId="0" borderId="4" xfId="4" applyFont="1" applyFill="1" applyBorder="1" applyAlignment="1">
      <alignment horizontal="center" vertical="center"/>
    </xf>
    <xf numFmtId="0" fontId="11" fillId="0" borderId="6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5" fillId="0" borderId="0" xfId="7" applyFont="1" applyFill="1" applyAlignment="1">
      <alignment horizontal="right" vertical="center"/>
    </xf>
    <xf numFmtId="0" fontId="5" fillId="0" borderId="0" xfId="7" applyFont="1" applyFill="1" applyAlignment="1">
      <alignment horizontal="right"/>
    </xf>
    <xf numFmtId="0" fontId="12" fillId="0" borderId="0" xfId="6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5" fillId="0" borderId="0" xfId="1" applyFont="1" applyFill="1" applyAlignment="1">
      <alignment horizontal="center"/>
    </xf>
    <xf numFmtId="0" fontId="11" fillId="0" borderId="1" xfId="4" applyFont="1" applyFill="1" applyBorder="1" applyAlignment="1">
      <alignment horizontal="center" vertical="center" wrapText="1"/>
    </xf>
    <xf numFmtId="0" fontId="8" fillId="0" borderId="7" xfId="5" applyFont="1" applyFill="1" applyBorder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11" fillId="0" borderId="8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9" xfId="4" applyFont="1" applyFill="1" applyBorder="1" applyAlignment="1">
      <alignment horizontal="center" vertical="center"/>
    </xf>
    <xf numFmtId="0" fontId="11" fillId="0" borderId="20" xfId="4" applyFont="1" applyFill="1" applyBorder="1" applyAlignment="1">
      <alignment horizontal="center" vertical="center"/>
    </xf>
    <xf numFmtId="0" fontId="11" fillId="0" borderId="21" xfId="4" applyFont="1" applyFill="1" applyBorder="1" applyAlignment="1">
      <alignment horizontal="center" vertical="center"/>
    </xf>
    <xf numFmtId="0" fontId="11" fillId="0" borderId="22" xfId="4" applyFont="1" applyFill="1" applyBorder="1" applyAlignment="1">
      <alignment horizontal="center" vertical="center"/>
    </xf>
    <xf numFmtId="0" fontId="11" fillId="0" borderId="7" xfId="4" applyFont="1" applyFill="1" applyBorder="1" applyAlignment="1">
      <alignment horizontal="center" vertical="center"/>
    </xf>
    <xf numFmtId="0" fontId="11" fillId="0" borderId="23" xfId="4" applyFont="1" applyFill="1" applyBorder="1" applyAlignment="1">
      <alignment horizontal="center" vertical="center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1026421</xdr:colOff>
      <xdr:row>1</xdr:row>
      <xdr:rowOff>6349</xdr:rowOff>
    </xdr:to>
    <xdr:sp macro="" textlink="">
      <xdr:nvSpPr>
        <xdr:cNvPr id="2" name="StampObjectLite9"/>
        <xdr:cNvSpPr txBox="1"/>
      </xdr:nvSpPr>
      <xdr:spPr>
        <a:xfrm>
          <a:off x="177800" y="177799"/>
          <a:ext cx="4544321" cy="6477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6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6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CZ78"/>
  <sheetViews>
    <sheetView tabSelected="1" view="pageBreakPreview" zoomScale="55" zoomScaleSheetLayoutView="55" workbookViewId="0">
      <selection sqref="A1:CZ1"/>
    </sheetView>
  </sheetViews>
  <sheetFormatPr defaultRowHeight="15.75"/>
  <cols>
    <col min="1" max="1" width="12" style="1" customWidth="1"/>
    <col min="2" max="2" width="43.42578125" style="1" customWidth="1"/>
    <col min="3" max="3" width="17.5703125" style="1" customWidth="1"/>
    <col min="4" max="4" width="12.85546875" style="1" customWidth="1"/>
    <col min="5" max="5" width="11.85546875" style="1" customWidth="1"/>
    <col min="6" max="6" width="17.28515625" style="1" customWidth="1"/>
    <col min="7" max="7" width="10.7109375" style="1" customWidth="1"/>
    <col min="8" max="8" width="9.140625" style="1" customWidth="1"/>
    <col min="9" max="9" width="7.140625" style="1" customWidth="1"/>
    <col min="10" max="10" width="9.140625" style="1" customWidth="1"/>
    <col min="11" max="11" width="7.85546875" style="1" customWidth="1"/>
    <col min="12" max="12" width="9" style="1" customWidth="1"/>
    <col min="13" max="13" width="17.28515625" style="1" customWidth="1"/>
    <col min="14" max="76" width="9.85546875" style="1" customWidth="1"/>
    <col min="77" max="77" width="10.85546875" style="1" customWidth="1"/>
    <col min="78" max="103" width="9.85546875" style="1" customWidth="1"/>
    <col min="104" max="104" width="34.7109375" style="6" customWidth="1"/>
    <col min="105" max="16384" width="9.140625" style="1"/>
  </cols>
  <sheetData>
    <row r="1" spans="1:104" s="2" customFormat="1" ht="65.099999999999994" customHeight="1">
      <c r="A1" s="33" t="s">
        <v>164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</row>
    <row r="2" spans="1:104" s="2" customFormat="1" ht="18.75">
      <c r="A2" s="34" t="s">
        <v>163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</row>
    <row r="3" spans="1:104" s="2" customFormat="1" ht="18.75">
      <c r="A3" s="34" t="s">
        <v>162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</row>
    <row r="4" spans="1:104" s="2" customFormat="1" ht="18.75">
      <c r="A4" s="35" t="s">
        <v>161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</row>
    <row r="5" spans="1:104" s="2" customFormat="1" ht="18.7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</row>
    <row r="6" spans="1:104" s="2" customFormat="1" ht="18.75">
      <c r="A6" s="37" t="s">
        <v>165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</row>
    <row r="7" spans="1:104" s="2" customFormat="1" ht="18.75">
      <c r="A7" s="38" t="s">
        <v>160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</row>
    <row r="8" spans="1:104" s="2" customFormat="1" ht="18.7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</row>
    <row r="9" spans="1:104" s="2" customFormat="1" ht="18.75">
      <c r="A9" s="39" t="s">
        <v>245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</row>
    <row r="10" spans="1:104" s="2" customFormat="1" ht="18.7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</row>
    <row r="11" spans="1:104" s="2" customFormat="1" ht="15.75" customHeight="1">
      <c r="A11" s="42" t="s">
        <v>208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</row>
    <row r="12" spans="1:104" s="2" customFormat="1" ht="18.75">
      <c r="A12" s="42" t="s">
        <v>246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</row>
    <row r="13" spans="1:104" s="2" customFormat="1" ht="15.7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18"/>
    </row>
    <row r="14" spans="1:104" s="3" customFormat="1" ht="20.25" customHeight="1">
      <c r="A14" s="43" t="s">
        <v>159</v>
      </c>
      <c r="B14" s="43" t="s">
        <v>158</v>
      </c>
      <c r="C14" s="43" t="s">
        <v>157</v>
      </c>
      <c r="D14" s="40" t="s">
        <v>156</v>
      </c>
      <c r="E14" s="40"/>
      <c r="F14" s="46" t="s">
        <v>229</v>
      </c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8"/>
      <c r="T14" s="26" t="s">
        <v>155</v>
      </c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8"/>
      <c r="CZ14" s="43" t="s">
        <v>154</v>
      </c>
    </row>
    <row r="15" spans="1:104" s="3" customFormat="1" ht="20.25" customHeight="1">
      <c r="A15" s="44"/>
      <c r="B15" s="44"/>
      <c r="C15" s="44"/>
      <c r="D15" s="40"/>
      <c r="E15" s="40"/>
      <c r="F15" s="49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1"/>
      <c r="T15" s="26" t="s">
        <v>209</v>
      </c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8"/>
      <c r="AH15" s="26" t="s">
        <v>210</v>
      </c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8"/>
      <c r="AV15" s="26" t="s">
        <v>211</v>
      </c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8"/>
      <c r="BJ15" s="26" t="s">
        <v>212</v>
      </c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8"/>
      <c r="BX15" s="26" t="s">
        <v>213</v>
      </c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8"/>
      <c r="CL15" s="40" t="s">
        <v>153</v>
      </c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4"/>
    </row>
    <row r="16" spans="1:104" s="3" customFormat="1" ht="89.25" customHeight="1">
      <c r="A16" s="44"/>
      <c r="B16" s="44"/>
      <c r="C16" s="44"/>
      <c r="D16" s="40"/>
      <c r="E16" s="40"/>
      <c r="F16" s="26" t="s">
        <v>151</v>
      </c>
      <c r="G16" s="27"/>
      <c r="H16" s="27"/>
      <c r="I16" s="27"/>
      <c r="J16" s="27"/>
      <c r="K16" s="27"/>
      <c r="L16" s="27"/>
      <c r="M16" s="29" t="s">
        <v>152</v>
      </c>
      <c r="N16" s="30"/>
      <c r="O16" s="30"/>
      <c r="P16" s="30"/>
      <c r="Q16" s="30"/>
      <c r="R16" s="30"/>
      <c r="S16" s="31"/>
      <c r="T16" s="26" t="s">
        <v>151</v>
      </c>
      <c r="U16" s="27"/>
      <c r="V16" s="27"/>
      <c r="W16" s="27"/>
      <c r="X16" s="27"/>
      <c r="Y16" s="27"/>
      <c r="Z16" s="27"/>
      <c r="AA16" s="29" t="s">
        <v>149</v>
      </c>
      <c r="AB16" s="30"/>
      <c r="AC16" s="30"/>
      <c r="AD16" s="30"/>
      <c r="AE16" s="30"/>
      <c r="AF16" s="30"/>
      <c r="AG16" s="31"/>
      <c r="AH16" s="26" t="s">
        <v>151</v>
      </c>
      <c r="AI16" s="27"/>
      <c r="AJ16" s="27"/>
      <c r="AK16" s="27"/>
      <c r="AL16" s="27"/>
      <c r="AM16" s="27"/>
      <c r="AN16" s="27"/>
      <c r="AO16" s="29" t="s">
        <v>149</v>
      </c>
      <c r="AP16" s="30"/>
      <c r="AQ16" s="30"/>
      <c r="AR16" s="30"/>
      <c r="AS16" s="30"/>
      <c r="AT16" s="30"/>
      <c r="AU16" s="31"/>
      <c r="AV16" s="26" t="s">
        <v>151</v>
      </c>
      <c r="AW16" s="27"/>
      <c r="AX16" s="27"/>
      <c r="AY16" s="27"/>
      <c r="AZ16" s="27"/>
      <c r="BA16" s="27"/>
      <c r="BB16" s="27"/>
      <c r="BC16" s="29" t="s">
        <v>149</v>
      </c>
      <c r="BD16" s="30"/>
      <c r="BE16" s="30"/>
      <c r="BF16" s="30"/>
      <c r="BG16" s="30"/>
      <c r="BH16" s="30"/>
      <c r="BI16" s="31"/>
      <c r="BJ16" s="26" t="s">
        <v>151</v>
      </c>
      <c r="BK16" s="27"/>
      <c r="BL16" s="27"/>
      <c r="BM16" s="27"/>
      <c r="BN16" s="27"/>
      <c r="BO16" s="27"/>
      <c r="BP16" s="27"/>
      <c r="BQ16" s="29" t="s">
        <v>149</v>
      </c>
      <c r="BR16" s="30"/>
      <c r="BS16" s="30"/>
      <c r="BT16" s="30"/>
      <c r="BU16" s="30"/>
      <c r="BV16" s="30"/>
      <c r="BW16" s="31"/>
      <c r="BX16" s="26" t="s">
        <v>151</v>
      </c>
      <c r="BY16" s="27"/>
      <c r="BZ16" s="27"/>
      <c r="CA16" s="27"/>
      <c r="CB16" s="27"/>
      <c r="CC16" s="27"/>
      <c r="CD16" s="27"/>
      <c r="CE16" s="29" t="s">
        <v>149</v>
      </c>
      <c r="CF16" s="30"/>
      <c r="CG16" s="30"/>
      <c r="CH16" s="30"/>
      <c r="CI16" s="30"/>
      <c r="CJ16" s="30"/>
      <c r="CK16" s="31"/>
      <c r="CL16" s="26" t="s">
        <v>151</v>
      </c>
      <c r="CM16" s="27"/>
      <c r="CN16" s="27"/>
      <c r="CO16" s="27"/>
      <c r="CP16" s="27"/>
      <c r="CQ16" s="27"/>
      <c r="CR16" s="27"/>
      <c r="CS16" s="29" t="s">
        <v>149</v>
      </c>
      <c r="CT16" s="30"/>
      <c r="CU16" s="30"/>
      <c r="CV16" s="30"/>
      <c r="CW16" s="30"/>
      <c r="CX16" s="30"/>
      <c r="CY16" s="31"/>
      <c r="CZ16" s="44"/>
    </row>
    <row r="17" spans="1:104" s="3" customFormat="1" ht="43.5" customHeight="1">
      <c r="A17" s="44"/>
      <c r="B17" s="44"/>
      <c r="C17" s="44"/>
      <c r="D17" s="40" t="s">
        <v>150</v>
      </c>
      <c r="E17" s="40" t="s">
        <v>149</v>
      </c>
      <c r="F17" s="25" t="s">
        <v>148</v>
      </c>
      <c r="G17" s="32" t="s">
        <v>147</v>
      </c>
      <c r="H17" s="32"/>
      <c r="I17" s="32"/>
      <c r="J17" s="32"/>
      <c r="K17" s="32"/>
      <c r="L17" s="32"/>
      <c r="M17" s="25" t="s">
        <v>148</v>
      </c>
      <c r="N17" s="32" t="s">
        <v>147</v>
      </c>
      <c r="O17" s="32"/>
      <c r="P17" s="32"/>
      <c r="Q17" s="32"/>
      <c r="R17" s="32"/>
      <c r="S17" s="32"/>
      <c r="T17" s="25" t="s">
        <v>148</v>
      </c>
      <c r="U17" s="32" t="s">
        <v>147</v>
      </c>
      <c r="V17" s="32"/>
      <c r="W17" s="32"/>
      <c r="X17" s="32"/>
      <c r="Y17" s="32"/>
      <c r="Z17" s="32"/>
      <c r="AA17" s="25" t="s">
        <v>148</v>
      </c>
      <c r="AB17" s="32" t="s">
        <v>147</v>
      </c>
      <c r="AC17" s="32"/>
      <c r="AD17" s="32"/>
      <c r="AE17" s="32"/>
      <c r="AF17" s="32"/>
      <c r="AG17" s="32"/>
      <c r="AH17" s="25" t="s">
        <v>148</v>
      </c>
      <c r="AI17" s="32" t="s">
        <v>147</v>
      </c>
      <c r="AJ17" s="32"/>
      <c r="AK17" s="32"/>
      <c r="AL17" s="32"/>
      <c r="AM17" s="32"/>
      <c r="AN17" s="32"/>
      <c r="AO17" s="25" t="s">
        <v>148</v>
      </c>
      <c r="AP17" s="32" t="s">
        <v>147</v>
      </c>
      <c r="AQ17" s="32"/>
      <c r="AR17" s="32"/>
      <c r="AS17" s="32"/>
      <c r="AT17" s="32"/>
      <c r="AU17" s="32"/>
      <c r="AV17" s="25" t="s">
        <v>148</v>
      </c>
      <c r="AW17" s="32" t="s">
        <v>147</v>
      </c>
      <c r="AX17" s="32"/>
      <c r="AY17" s="32"/>
      <c r="AZ17" s="32"/>
      <c r="BA17" s="32"/>
      <c r="BB17" s="32"/>
      <c r="BC17" s="25" t="s">
        <v>148</v>
      </c>
      <c r="BD17" s="32" t="s">
        <v>147</v>
      </c>
      <c r="BE17" s="32"/>
      <c r="BF17" s="32"/>
      <c r="BG17" s="32"/>
      <c r="BH17" s="32"/>
      <c r="BI17" s="32"/>
      <c r="BJ17" s="25" t="s">
        <v>148</v>
      </c>
      <c r="BK17" s="32" t="s">
        <v>147</v>
      </c>
      <c r="BL17" s="32"/>
      <c r="BM17" s="32"/>
      <c r="BN17" s="32"/>
      <c r="BO17" s="32"/>
      <c r="BP17" s="32"/>
      <c r="BQ17" s="25" t="s">
        <v>148</v>
      </c>
      <c r="BR17" s="32" t="s">
        <v>147</v>
      </c>
      <c r="BS17" s="32"/>
      <c r="BT17" s="32"/>
      <c r="BU17" s="32"/>
      <c r="BV17" s="32"/>
      <c r="BW17" s="32"/>
      <c r="BX17" s="25" t="s">
        <v>148</v>
      </c>
      <c r="BY17" s="32" t="s">
        <v>147</v>
      </c>
      <c r="BZ17" s="32"/>
      <c r="CA17" s="32"/>
      <c r="CB17" s="32"/>
      <c r="CC17" s="32"/>
      <c r="CD17" s="32"/>
      <c r="CE17" s="25" t="s">
        <v>148</v>
      </c>
      <c r="CF17" s="32" t="s">
        <v>147</v>
      </c>
      <c r="CG17" s="32"/>
      <c r="CH17" s="32"/>
      <c r="CI17" s="32"/>
      <c r="CJ17" s="32"/>
      <c r="CK17" s="32"/>
      <c r="CL17" s="25" t="s">
        <v>148</v>
      </c>
      <c r="CM17" s="32" t="s">
        <v>147</v>
      </c>
      <c r="CN17" s="32"/>
      <c r="CO17" s="32"/>
      <c r="CP17" s="32"/>
      <c r="CQ17" s="32"/>
      <c r="CR17" s="32"/>
      <c r="CS17" s="25" t="s">
        <v>148</v>
      </c>
      <c r="CT17" s="32" t="s">
        <v>147</v>
      </c>
      <c r="CU17" s="32"/>
      <c r="CV17" s="32"/>
      <c r="CW17" s="32"/>
      <c r="CX17" s="32"/>
      <c r="CY17" s="32"/>
      <c r="CZ17" s="44"/>
    </row>
    <row r="18" spans="1:104" s="3" customFormat="1" ht="37.5" customHeight="1">
      <c r="A18" s="45"/>
      <c r="B18" s="45"/>
      <c r="C18" s="45"/>
      <c r="D18" s="40"/>
      <c r="E18" s="40"/>
      <c r="F18" s="19" t="s">
        <v>146</v>
      </c>
      <c r="G18" s="19" t="s">
        <v>146</v>
      </c>
      <c r="H18" s="25" t="s">
        <v>145</v>
      </c>
      <c r="I18" s="25" t="s">
        <v>144</v>
      </c>
      <c r="J18" s="25" t="s">
        <v>143</v>
      </c>
      <c r="K18" s="25" t="s">
        <v>142</v>
      </c>
      <c r="L18" s="25" t="s">
        <v>141</v>
      </c>
      <c r="M18" s="19" t="s">
        <v>146</v>
      </c>
      <c r="N18" s="19" t="s">
        <v>146</v>
      </c>
      <c r="O18" s="25" t="s">
        <v>145</v>
      </c>
      <c r="P18" s="25" t="s">
        <v>144</v>
      </c>
      <c r="Q18" s="25" t="s">
        <v>143</v>
      </c>
      <c r="R18" s="25" t="s">
        <v>142</v>
      </c>
      <c r="S18" s="25" t="s">
        <v>141</v>
      </c>
      <c r="T18" s="19" t="s">
        <v>146</v>
      </c>
      <c r="U18" s="19" t="s">
        <v>146</v>
      </c>
      <c r="V18" s="25" t="s">
        <v>145</v>
      </c>
      <c r="W18" s="25" t="s">
        <v>144</v>
      </c>
      <c r="X18" s="25" t="s">
        <v>143</v>
      </c>
      <c r="Y18" s="25" t="s">
        <v>142</v>
      </c>
      <c r="Z18" s="25" t="s">
        <v>141</v>
      </c>
      <c r="AA18" s="19" t="s">
        <v>146</v>
      </c>
      <c r="AB18" s="19" t="s">
        <v>146</v>
      </c>
      <c r="AC18" s="25" t="s">
        <v>145</v>
      </c>
      <c r="AD18" s="25" t="s">
        <v>144</v>
      </c>
      <c r="AE18" s="25" t="s">
        <v>143</v>
      </c>
      <c r="AF18" s="25" t="s">
        <v>142</v>
      </c>
      <c r="AG18" s="25" t="s">
        <v>141</v>
      </c>
      <c r="AH18" s="19" t="s">
        <v>146</v>
      </c>
      <c r="AI18" s="19" t="s">
        <v>146</v>
      </c>
      <c r="AJ18" s="25" t="s">
        <v>145</v>
      </c>
      <c r="AK18" s="25" t="s">
        <v>144</v>
      </c>
      <c r="AL18" s="25" t="s">
        <v>143</v>
      </c>
      <c r="AM18" s="25" t="s">
        <v>142</v>
      </c>
      <c r="AN18" s="25" t="s">
        <v>141</v>
      </c>
      <c r="AO18" s="19" t="s">
        <v>146</v>
      </c>
      <c r="AP18" s="19" t="s">
        <v>146</v>
      </c>
      <c r="AQ18" s="25" t="s">
        <v>145</v>
      </c>
      <c r="AR18" s="25" t="s">
        <v>144</v>
      </c>
      <c r="AS18" s="25" t="s">
        <v>143</v>
      </c>
      <c r="AT18" s="25" t="s">
        <v>142</v>
      </c>
      <c r="AU18" s="25" t="s">
        <v>141</v>
      </c>
      <c r="AV18" s="19" t="s">
        <v>146</v>
      </c>
      <c r="AW18" s="19" t="s">
        <v>146</v>
      </c>
      <c r="AX18" s="25" t="s">
        <v>145</v>
      </c>
      <c r="AY18" s="25" t="s">
        <v>144</v>
      </c>
      <c r="AZ18" s="25" t="s">
        <v>143</v>
      </c>
      <c r="BA18" s="25" t="s">
        <v>142</v>
      </c>
      <c r="BB18" s="25" t="s">
        <v>141</v>
      </c>
      <c r="BC18" s="19" t="s">
        <v>146</v>
      </c>
      <c r="BD18" s="19" t="s">
        <v>146</v>
      </c>
      <c r="BE18" s="25" t="s">
        <v>145</v>
      </c>
      <c r="BF18" s="25" t="s">
        <v>144</v>
      </c>
      <c r="BG18" s="25" t="s">
        <v>143</v>
      </c>
      <c r="BH18" s="25" t="s">
        <v>142</v>
      </c>
      <c r="BI18" s="25" t="s">
        <v>141</v>
      </c>
      <c r="BJ18" s="19" t="s">
        <v>146</v>
      </c>
      <c r="BK18" s="19" t="s">
        <v>146</v>
      </c>
      <c r="BL18" s="25" t="s">
        <v>145</v>
      </c>
      <c r="BM18" s="25" t="s">
        <v>144</v>
      </c>
      <c r="BN18" s="25" t="s">
        <v>143</v>
      </c>
      <c r="BO18" s="25" t="s">
        <v>142</v>
      </c>
      <c r="BP18" s="25" t="s">
        <v>141</v>
      </c>
      <c r="BQ18" s="19" t="s">
        <v>146</v>
      </c>
      <c r="BR18" s="19" t="s">
        <v>146</v>
      </c>
      <c r="BS18" s="25" t="s">
        <v>145</v>
      </c>
      <c r="BT18" s="25" t="s">
        <v>144</v>
      </c>
      <c r="BU18" s="25" t="s">
        <v>143</v>
      </c>
      <c r="BV18" s="25" t="s">
        <v>142</v>
      </c>
      <c r="BW18" s="25" t="s">
        <v>141</v>
      </c>
      <c r="BX18" s="19" t="s">
        <v>146</v>
      </c>
      <c r="BY18" s="19" t="s">
        <v>146</v>
      </c>
      <c r="BZ18" s="25" t="s">
        <v>145</v>
      </c>
      <c r="CA18" s="25" t="s">
        <v>144</v>
      </c>
      <c r="CB18" s="25" t="s">
        <v>143</v>
      </c>
      <c r="CC18" s="25" t="s">
        <v>142</v>
      </c>
      <c r="CD18" s="25" t="s">
        <v>141</v>
      </c>
      <c r="CE18" s="19" t="s">
        <v>146</v>
      </c>
      <c r="CF18" s="19" t="s">
        <v>146</v>
      </c>
      <c r="CG18" s="25" t="s">
        <v>145</v>
      </c>
      <c r="CH18" s="25" t="s">
        <v>144</v>
      </c>
      <c r="CI18" s="25" t="s">
        <v>143</v>
      </c>
      <c r="CJ18" s="25" t="s">
        <v>142</v>
      </c>
      <c r="CK18" s="25" t="s">
        <v>141</v>
      </c>
      <c r="CL18" s="19" t="s">
        <v>146</v>
      </c>
      <c r="CM18" s="19" t="s">
        <v>146</v>
      </c>
      <c r="CN18" s="25" t="s">
        <v>145</v>
      </c>
      <c r="CO18" s="25" t="s">
        <v>144</v>
      </c>
      <c r="CP18" s="25" t="s">
        <v>143</v>
      </c>
      <c r="CQ18" s="25" t="s">
        <v>142</v>
      </c>
      <c r="CR18" s="25" t="s">
        <v>141</v>
      </c>
      <c r="CS18" s="19" t="s">
        <v>146</v>
      </c>
      <c r="CT18" s="19" t="s">
        <v>146</v>
      </c>
      <c r="CU18" s="25" t="s">
        <v>145</v>
      </c>
      <c r="CV18" s="25" t="s">
        <v>144</v>
      </c>
      <c r="CW18" s="25" t="s">
        <v>143</v>
      </c>
      <c r="CX18" s="25" t="s">
        <v>142</v>
      </c>
      <c r="CY18" s="25" t="s">
        <v>141</v>
      </c>
      <c r="CZ18" s="45"/>
    </row>
    <row r="19" spans="1:104" s="3" customFormat="1" ht="42.75" customHeight="1">
      <c r="A19" s="24">
        <v>1</v>
      </c>
      <c r="B19" s="24">
        <v>2</v>
      </c>
      <c r="C19" s="24">
        <v>3</v>
      </c>
      <c r="D19" s="24">
        <v>4</v>
      </c>
      <c r="E19" s="24">
        <v>5</v>
      </c>
      <c r="F19" s="9" t="s">
        <v>140</v>
      </c>
      <c r="G19" s="9" t="s">
        <v>139</v>
      </c>
      <c r="H19" s="9" t="s">
        <v>138</v>
      </c>
      <c r="I19" s="9" t="s">
        <v>137</v>
      </c>
      <c r="J19" s="9" t="s">
        <v>136</v>
      </c>
      <c r="K19" s="9" t="s">
        <v>135</v>
      </c>
      <c r="L19" s="9" t="s">
        <v>134</v>
      </c>
      <c r="M19" s="9" t="s">
        <v>133</v>
      </c>
      <c r="N19" s="9" t="s">
        <v>132</v>
      </c>
      <c r="O19" s="9" t="s">
        <v>131</v>
      </c>
      <c r="P19" s="9" t="s">
        <v>130</v>
      </c>
      <c r="Q19" s="9" t="s">
        <v>129</v>
      </c>
      <c r="R19" s="9" t="s">
        <v>128</v>
      </c>
      <c r="S19" s="9" t="s">
        <v>127</v>
      </c>
      <c r="T19" s="9" t="s">
        <v>214</v>
      </c>
      <c r="U19" s="9" t="s">
        <v>215</v>
      </c>
      <c r="V19" s="9" t="s">
        <v>216</v>
      </c>
      <c r="W19" s="9" t="s">
        <v>217</v>
      </c>
      <c r="X19" s="9" t="s">
        <v>218</v>
      </c>
      <c r="Y19" s="9" t="s">
        <v>219</v>
      </c>
      <c r="Z19" s="9" t="s">
        <v>220</v>
      </c>
      <c r="AA19" s="9" t="s">
        <v>221</v>
      </c>
      <c r="AB19" s="9" t="s">
        <v>222</v>
      </c>
      <c r="AC19" s="9" t="s">
        <v>223</v>
      </c>
      <c r="AD19" s="9" t="s">
        <v>224</v>
      </c>
      <c r="AE19" s="9" t="s">
        <v>225</v>
      </c>
      <c r="AF19" s="9" t="s">
        <v>226</v>
      </c>
      <c r="AG19" s="9" t="s">
        <v>227</v>
      </c>
      <c r="AH19" s="9" t="s">
        <v>126</v>
      </c>
      <c r="AI19" s="9" t="s">
        <v>125</v>
      </c>
      <c r="AJ19" s="9" t="s">
        <v>124</v>
      </c>
      <c r="AK19" s="9" t="s">
        <v>123</v>
      </c>
      <c r="AL19" s="9" t="s">
        <v>122</v>
      </c>
      <c r="AM19" s="9" t="s">
        <v>121</v>
      </c>
      <c r="AN19" s="9" t="s">
        <v>120</v>
      </c>
      <c r="AO19" s="9" t="s">
        <v>119</v>
      </c>
      <c r="AP19" s="9" t="s">
        <v>118</v>
      </c>
      <c r="AQ19" s="9" t="s">
        <v>117</v>
      </c>
      <c r="AR19" s="9" t="s">
        <v>116</v>
      </c>
      <c r="AS19" s="9" t="s">
        <v>115</v>
      </c>
      <c r="AT19" s="9" t="s">
        <v>114</v>
      </c>
      <c r="AU19" s="9" t="s">
        <v>113</v>
      </c>
      <c r="AV19" s="9" t="s">
        <v>166</v>
      </c>
      <c r="AW19" s="9" t="s">
        <v>167</v>
      </c>
      <c r="AX19" s="9" t="s">
        <v>168</v>
      </c>
      <c r="AY19" s="9" t="s">
        <v>169</v>
      </c>
      <c r="AZ19" s="9" t="s">
        <v>170</v>
      </c>
      <c r="BA19" s="9" t="s">
        <v>171</v>
      </c>
      <c r="BB19" s="9" t="s">
        <v>172</v>
      </c>
      <c r="BC19" s="9" t="s">
        <v>173</v>
      </c>
      <c r="BD19" s="9" t="s">
        <v>174</v>
      </c>
      <c r="BE19" s="9" t="s">
        <v>175</v>
      </c>
      <c r="BF19" s="9" t="s">
        <v>176</v>
      </c>
      <c r="BG19" s="9" t="s">
        <v>177</v>
      </c>
      <c r="BH19" s="9" t="s">
        <v>178</v>
      </c>
      <c r="BI19" s="9" t="s">
        <v>179</v>
      </c>
      <c r="BJ19" s="9" t="s">
        <v>180</v>
      </c>
      <c r="BK19" s="9" t="s">
        <v>181</v>
      </c>
      <c r="BL19" s="9" t="s">
        <v>182</v>
      </c>
      <c r="BM19" s="9" t="s">
        <v>183</v>
      </c>
      <c r="BN19" s="9" t="s">
        <v>184</v>
      </c>
      <c r="BO19" s="9" t="s">
        <v>185</v>
      </c>
      <c r="BP19" s="9" t="s">
        <v>186</v>
      </c>
      <c r="BQ19" s="9" t="s">
        <v>187</v>
      </c>
      <c r="BR19" s="9" t="s">
        <v>188</v>
      </c>
      <c r="BS19" s="9" t="s">
        <v>189</v>
      </c>
      <c r="BT19" s="9" t="s">
        <v>190</v>
      </c>
      <c r="BU19" s="9" t="s">
        <v>191</v>
      </c>
      <c r="BV19" s="9" t="s">
        <v>192</v>
      </c>
      <c r="BW19" s="9" t="s">
        <v>193</v>
      </c>
      <c r="BX19" s="9" t="s">
        <v>194</v>
      </c>
      <c r="BY19" s="9" t="s">
        <v>195</v>
      </c>
      <c r="BZ19" s="9" t="s">
        <v>196</v>
      </c>
      <c r="CA19" s="9" t="s">
        <v>197</v>
      </c>
      <c r="CB19" s="9" t="s">
        <v>198</v>
      </c>
      <c r="CC19" s="9" t="s">
        <v>199</v>
      </c>
      <c r="CD19" s="9" t="s">
        <v>200</v>
      </c>
      <c r="CE19" s="9" t="s">
        <v>201</v>
      </c>
      <c r="CF19" s="9" t="s">
        <v>202</v>
      </c>
      <c r="CG19" s="9" t="s">
        <v>203</v>
      </c>
      <c r="CH19" s="9" t="s">
        <v>204</v>
      </c>
      <c r="CI19" s="9" t="s">
        <v>205</v>
      </c>
      <c r="CJ19" s="9" t="s">
        <v>206</v>
      </c>
      <c r="CK19" s="9" t="s">
        <v>207</v>
      </c>
      <c r="CL19" s="9" t="s">
        <v>112</v>
      </c>
      <c r="CM19" s="9" t="s">
        <v>111</v>
      </c>
      <c r="CN19" s="9" t="s">
        <v>110</v>
      </c>
      <c r="CO19" s="9" t="s">
        <v>109</v>
      </c>
      <c r="CP19" s="9" t="s">
        <v>108</v>
      </c>
      <c r="CQ19" s="9" t="s">
        <v>107</v>
      </c>
      <c r="CR19" s="9" t="s">
        <v>106</v>
      </c>
      <c r="CS19" s="9" t="s">
        <v>105</v>
      </c>
      <c r="CT19" s="9" t="s">
        <v>104</v>
      </c>
      <c r="CU19" s="9" t="s">
        <v>103</v>
      </c>
      <c r="CV19" s="9" t="s">
        <v>102</v>
      </c>
      <c r="CW19" s="9" t="s">
        <v>101</v>
      </c>
      <c r="CX19" s="9" t="s">
        <v>100</v>
      </c>
      <c r="CY19" s="9" t="s">
        <v>99</v>
      </c>
      <c r="CZ19" s="10" t="s">
        <v>98</v>
      </c>
    </row>
    <row r="20" spans="1:104" s="2" customFormat="1" ht="44.25" customHeight="1">
      <c r="A20" s="11" t="s">
        <v>97</v>
      </c>
      <c r="B20" s="12" t="s">
        <v>96</v>
      </c>
      <c r="C20" s="7" t="s">
        <v>1</v>
      </c>
      <c r="D20" s="13">
        <f t="shared" ref="D20:BA20" si="0">SUM(D21:D26)</f>
        <v>287.46505715000001</v>
      </c>
      <c r="E20" s="13">
        <f t="shared" si="0"/>
        <v>356.49516800000004</v>
      </c>
      <c r="F20" s="13">
        <f t="shared" si="0"/>
        <v>0</v>
      </c>
      <c r="G20" s="13">
        <f t="shared" si="0"/>
        <v>0</v>
      </c>
      <c r="H20" s="13">
        <f t="shared" si="0"/>
        <v>0</v>
      </c>
      <c r="I20" s="13">
        <f t="shared" si="0"/>
        <v>0</v>
      </c>
      <c r="J20" s="13">
        <f t="shared" si="0"/>
        <v>0</v>
      </c>
      <c r="K20" s="13">
        <f t="shared" si="0"/>
        <v>0</v>
      </c>
      <c r="L20" s="13">
        <f t="shared" si="0"/>
        <v>0</v>
      </c>
      <c r="M20" s="13">
        <f t="shared" si="0"/>
        <v>0</v>
      </c>
      <c r="N20" s="13">
        <f t="shared" si="0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>
        <f t="shared" si="0"/>
        <v>0</v>
      </c>
      <c r="S20" s="13">
        <f t="shared" si="0"/>
        <v>0</v>
      </c>
      <c r="T20" s="13">
        <f t="shared" si="0"/>
        <v>0</v>
      </c>
      <c r="U20" s="13">
        <f t="shared" si="0"/>
        <v>57.679536150000004</v>
      </c>
      <c r="V20" s="13">
        <f t="shared" si="0"/>
        <v>0</v>
      </c>
      <c r="W20" s="13">
        <f t="shared" si="0"/>
        <v>0</v>
      </c>
      <c r="X20" s="13">
        <f t="shared" si="0"/>
        <v>4.0220000000000002</v>
      </c>
      <c r="Y20" s="13">
        <f t="shared" si="0"/>
        <v>0</v>
      </c>
      <c r="Z20" s="13">
        <f t="shared" si="0"/>
        <v>1</v>
      </c>
      <c r="AA20" s="13">
        <f t="shared" si="0"/>
        <v>0</v>
      </c>
      <c r="AB20" s="13">
        <f t="shared" si="0"/>
        <v>42.796808349999999</v>
      </c>
      <c r="AC20" s="13">
        <f t="shared" si="0"/>
        <v>0.14000000000000001</v>
      </c>
      <c r="AD20" s="13">
        <f t="shared" si="0"/>
        <v>0</v>
      </c>
      <c r="AE20" s="13">
        <f t="shared" si="0"/>
        <v>17.600000000000001</v>
      </c>
      <c r="AF20" s="13">
        <f t="shared" si="0"/>
        <v>0</v>
      </c>
      <c r="AG20" s="13">
        <f t="shared" si="0"/>
        <v>1</v>
      </c>
      <c r="AH20" s="13">
        <f t="shared" si="0"/>
        <v>0</v>
      </c>
      <c r="AI20" s="13">
        <f t="shared" si="0"/>
        <v>35.400990999999998</v>
      </c>
      <c r="AJ20" s="13">
        <f t="shared" si="0"/>
        <v>0</v>
      </c>
      <c r="AK20" s="13">
        <f t="shared" si="0"/>
        <v>0</v>
      </c>
      <c r="AL20" s="13">
        <f t="shared" si="0"/>
        <v>3.7</v>
      </c>
      <c r="AM20" s="13">
        <f t="shared" si="0"/>
        <v>0</v>
      </c>
      <c r="AN20" s="13">
        <f t="shared" si="0"/>
        <v>0</v>
      </c>
      <c r="AO20" s="13">
        <f t="shared" si="0"/>
        <v>0</v>
      </c>
      <c r="AP20" s="13">
        <f t="shared" si="0"/>
        <v>58.376382</v>
      </c>
      <c r="AQ20" s="13">
        <f t="shared" si="0"/>
        <v>0</v>
      </c>
      <c r="AR20" s="13">
        <f t="shared" si="0"/>
        <v>0</v>
      </c>
      <c r="AS20" s="13">
        <f t="shared" si="0"/>
        <v>4.0220000000000002</v>
      </c>
      <c r="AT20" s="13">
        <f t="shared" si="0"/>
        <v>0</v>
      </c>
      <c r="AU20" s="13">
        <f t="shared" si="0"/>
        <v>0</v>
      </c>
      <c r="AV20" s="13">
        <f t="shared" si="0"/>
        <v>0</v>
      </c>
      <c r="AW20" s="13">
        <f t="shared" si="0"/>
        <v>0</v>
      </c>
      <c r="AX20" s="13">
        <f t="shared" si="0"/>
        <v>0</v>
      </c>
      <c r="AY20" s="13">
        <f t="shared" si="0"/>
        <v>0</v>
      </c>
      <c r="AZ20" s="13">
        <f t="shared" si="0"/>
        <v>0</v>
      </c>
      <c r="BA20" s="13">
        <f t="shared" si="0"/>
        <v>0</v>
      </c>
      <c r="BB20" s="13">
        <f t="shared" ref="BB20:CY20" si="1">SUM(BB21:BB26)</f>
        <v>0</v>
      </c>
      <c r="BC20" s="13">
        <f t="shared" si="1"/>
        <v>0</v>
      </c>
      <c r="BD20" s="13">
        <f t="shared" si="1"/>
        <v>33.942621000000003</v>
      </c>
      <c r="BE20" s="13">
        <f t="shared" si="1"/>
        <v>0</v>
      </c>
      <c r="BF20" s="13">
        <f t="shared" si="1"/>
        <v>0</v>
      </c>
      <c r="BG20" s="13">
        <f t="shared" si="1"/>
        <v>3.7</v>
      </c>
      <c r="BH20" s="13">
        <f t="shared" si="1"/>
        <v>0</v>
      </c>
      <c r="BI20" s="13">
        <f t="shared" si="1"/>
        <v>0</v>
      </c>
      <c r="BJ20" s="13">
        <f t="shared" si="1"/>
        <v>0</v>
      </c>
      <c r="BK20" s="13">
        <f t="shared" si="1"/>
        <v>0</v>
      </c>
      <c r="BL20" s="13">
        <f t="shared" si="1"/>
        <v>0</v>
      </c>
      <c r="BM20" s="13">
        <f t="shared" si="1"/>
        <v>0</v>
      </c>
      <c r="BN20" s="13">
        <f t="shared" si="1"/>
        <v>0</v>
      </c>
      <c r="BO20" s="13">
        <f t="shared" si="1"/>
        <v>0</v>
      </c>
      <c r="BP20" s="13">
        <f t="shared" si="1"/>
        <v>0</v>
      </c>
      <c r="BQ20" s="13">
        <f t="shared" si="1"/>
        <v>0</v>
      </c>
      <c r="BR20" s="13">
        <f t="shared" si="1"/>
        <v>0</v>
      </c>
      <c r="BS20" s="13">
        <f t="shared" si="1"/>
        <v>0</v>
      </c>
      <c r="BT20" s="13">
        <f t="shared" si="1"/>
        <v>0</v>
      </c>
      <c r="BU20" s="13">
        <f t="shared" si="1"/>
        <v>0</v>
      </c>
      <c r="BV20" s="13">
        <f t="shared" si="1"/>
        <v>0</v>
      </c>
      <c r="BW20" s="13">
        <f t="shared" si="1"/>
        <v>0</v>
      </c>
      <c r="BX20" s="13">
        <f t="shared" si="1"/>
        <v>0</v>
      </c>
      <c r="BY20" s="13">
        <f t="shared" si="1"/>
        <v>30.274888000000001</v>
      </c>
      <c r="BZ20" s="13">
        <f t="shared" si="1"/>
        <v>0</v>
      </c>
      <c r="CA20" s="13">
        <f t="shared" si="1"/>
        <v>0</v>
      </c>
      <c r="CB20" s="13">
        <f t="shared" si="1"/>
        <v>3.7</v>
      </c>
      <c r="CC20" s="13">
        <f t="shared" si="1"/>
        <v>0</v>
      </c>
      <c r="CD20" s="13">
        <f t="shared" si="1"/>
        <v>0</v>
      </c>
      <c r="CE20" s="13">
        <f t="shared" si="1"/>
        <v>0</v>
      </c>
      <c r="CF20" s="13">
        <f t="shared" si="1"/>
        <v>0</v>
      </c>
      <c r="CG20" s="13">
        <f t="shared" si="1"/>
        <v>0</v>
      </c>
      <c r="CH20" s="13">
        <f t="shared" si="1"/>
        <v>0</v>
      </c>
      <c r="CI20" s="13">
        <f t="shared" si="1"/>
        <v>0</v>
      </c>
      <c r="CJ20" s="13">
        <f t="shared" si="1"/>
        <v>0</v>
      </c>
      <c r="CK20" s="13">
        <f t="shared" si="1"/>
        <v>0</v>
      </c>
      <c r="CL20" s="13">
        <f t="shared" si="1"/>
        <v>0</v>
      </c>
      <c r="CM20" s="13">
        <f t="shared" si="1"/>
        <v>123.35541515000001</v>
      </c>
      <c r="CN20" s="13">
        <f t="shared" si="1"/>
        <v>0</v>
      </c>
      <c r="CO20" s="13">
        <f t="shared" si="1"/>
        <v>0</v>
      </c>
      <c r="CP20" s="13">
        <f t="shared" si="1"/>
        <v>11.422000000000001</v>
      </c>
      <c r="CQ20" s="13">
        <f t="shared" si="1"/>
        <v>0</v>
      </c>
      <c r="CR20" s="13">
        <f t="shared" si="1"/>
        <v>1</v>
      </c>
      <c r="CS20" s="13">
        <f t="shared" si="1"/>
        <v>0</v>
      </c>
      <c r="CT20" s="13">
        <f t="shared" si="1"/>
        <v>135.11581135</v>
      </c>
      <c r="CU20" s="13">
        <f t="shared" si="1"/>
        <v>0.14000000000000001</v>
      </c>
      <c r="CV20" s="13">
        <f t="shared" si="1"/>
        <v>0</v>
      </c>
      <c r="CW20" s="13">
        <f t="shared" si="1"/>
        <v>25.322000000000003</v>
      </c>
      <c r="CX20" s="13">
        <f t="shared" si="1"/>
        <v>0</v>
      </c>
      <c r="CY20" s="13">
        <f t="shared" si="1"/>
        <v>1</v>
      </c>
      <c r="CZ20" s="8" t="s">
        <v>0</v>
      </c>
    </row>
    <row r="21" spans="1:104" s="2" customFormat="1" ht="33.75" customHeight="1">
      <c r="A21" s="11" t="s">
        <v>95</v>
      </c>
      <c r="B21" s="12" t="s">
        <v>94</v>
      </c>
      <c r="C21" s="7" t="s">
        <v>1</v>
      </c>
      <c r="D21" s="13">
        <f t="shared" ref="D21:BA21" si="2">D28</f>
        <v>0</v>
      </c>
      <c r="E21" s="13">
        <f t="shared" si="2"/>
        <v>0</v>
      </c>
      <c r="F21" s="13">
        <f t="shared" si="2"/>
        <v>0</v>
      </c>
      <c r="G21" s="13">
        <f t="shared" si="2"/>
        <v>0</v>
      </c>
      <c r="H21" s="13">
        <f t="shared" si="2"/>
        <v>0</v>
      </c>
      <c r="I21" s="13">
        <f t="shared" si="2"/>
        <v>0</v>
      </c>
      <c r="J21" s="13">
        <f t="shared" si="2"/>
        <v>0</v>
      </c>
      <c r="K21" s="13">
        <f t="shared" si="2"/>
        <v>0</v>
      </c>
      <c r="L21" s="13">
        <f t="shared" si="2"/>
        <v>0</v>
      </c>
      <c r="M21" s="13">
        <f t="shared" si="2"/>
        <v>0</v>
      </c>
      <c r="N21" s="13">
        <f t="shared" si="2"/>
        <v>0</v>
      </c>
      <c r="O21" s="13">
        <f t="shared" si="2"/>
        <v>0</v>
      </c>
      <c r="P21" s="13">
        <f t="shared" si="2"/>
        <v>0</v>
      </c>
      <c r="Q21" s="13">
        <f t="shared" si="2"/>
        <v>0</v>
      </c>
      <c r="R21" s="13">
        <f t="shared" si="2"/>
        <v>0</v>
      </c>
      <c r="S21" s="13">
        <f t="shared" si="2"/>
        <v>0</v>
      </c>
      <c r="T21" s="13">
        <f t="shared" si="2"/>
        <v>0</v>
      </c>
      <c r="U21" s="13">
        <f t="shared" si="2"/>
        <v>0</v>
      </c>
      <c r="V21" s="13">
        <f t="shared" si="2"/>
        <v>0</v>
      </c>
      <c r="W21" s="13">
        <f t="shared" si="2"/>
        <v>0</v>
      </c>
      <c r="X21" s="13">
        <f t="shared" si="2"/>
        <v>0</v>
      </c>
      <c r="Y21" s="13">
        <f t="shared" si="2"/>
        <v>0</v>
      </c>
      <c r="Z21" s="13">
        <f t="shared" si="2"/>
        <v>0</v>
      </c>
      <c r="AA21" s="13">
        <f t="shared" si="2"/>
        <v>0</v>
      </c>
      <c r="AB21" s="13">
        <f t="shared" si="2"/>
        <v>0</v>
      </c>
      <c r="AC21" s="13">
        <f t="shared" si="2"/>
        <v>0</v>
      </c>
      <c r="AD21" s="13">
        <f t="shared" si="2"/>
        <v>0</v>
      </c>
      <c r="AE21" s="13">
        <f t="shared" si="2"/>
        <v>0</v>
      </c>
      <c r="AF21" s="13">
        <f t="shared" si="2"/>
        <v>0</v>
      </c>
      <c r="AG21" s="13">
        <f t="shared" si="2"/>
        <v>0</v>
      </c>
      <c r="AH21" s="13">
        <f t="shared" si="2"/>
        <v>0</v>
      </c>
      <c r="AI21" s="13">
        <f t="shared" si="2"/>
        <v>0</v>
      </c>
      <c r="AJ21" s="13">
        <f t="shared" si="2"/>
        <v>0</v>
      </c>
      <c r="AK21" s="13">
        <f t="shared" si="2"/>
        <v>0</v>
      </c>
      <c r="AL21" s="13">
        <f t="shared" si="2"/>
        <v>0</v>
      </c>
      <c r="AM21" s="13">
        <f t="shared" si="2"/>
        <v>0</v>
      </c>
      <c r="AN21" s="13">
        <f t="shared" si="2"/>
        <v>0</v>
      </c>
      <c r="AO21" s="13">
        <f t="shared" si="2"/>
        <v>0</v>
      </c>
      <c r="AP21" s="13">
        <f t="shared" si="2"/>
        <v>0</v>
      </c>
      <c r="AQ21" s="13">
        <f t="shared" si="2"/>
        <v>0</v>
      </c>
      <c r="AR21" s="13">
        <f t="shared" si="2"/>
        <v>0</v>
      </c>
      <c r="AS21" s="13">
        <f t="shared" si="2"/>
        <v>0</v>
      </c>
      <c r="AT21" s="13">
        <f t="shared" si="2"/>
        <v>0</v>
      </c>
      <c r="AU21" s="13">
        <f t="shared" si="2"/>
        <v>0</v>
      </c>
      <c r="AV21" s="13">
        <f t="shared" si="2"/>
        <v>0</v>
      </c>
      <c r="AW21" s="13">
        <f t="shared" si="2"/>
        <v>0</v>
      </c>
      <c r="AX21" s="13">
        <f t="shared" si="2"/>
        <v>0</v>
      </c>
      <c r="AY21" s="13">
        <f t="shared" si="2"/>
        <v>0</v>
      </c>
      <c r="AZ21" s="13">
        <f t="shared" si="2"/>
        <v>0</v>
      </c>
      <c r="BA21" s="13">
        <f t="shared" si="2"/>
        <v>0</v>
      </c>
      <c r="BB21" s="13">
        <f t="shared" ref="BB21:CY21" si="3">BB28</f>
        <v>0</v>
      </c>
      <c r="BC21" s="13">
        <f t="shared" si="3"/>
        <v>0</v>
      </c>
      <c r="BD21" s="13">
        <f t="shared" si="3"/>
        <v>0</v>
      </c>
      <c r="BE21" s="13">
        <f t="shared" si="3"/>
        <v>0</v>
      </c>
      <c r="BF21" s="13">
        <f t="shared" si="3"/>
        <v>0</v>
      </c>
      <c r="BG21" s="13">
        <f t="shared" si="3"/>
        <v>0</v>
      </c>
      <c r="BH21" s="13">
        <f t="shared" si="3"/>
        <v>0</v>
      </c>
      <c r="BI21" s="13">
        <f t="shared" si="3"/>
        <v>0</v>
      </c>
      <c r="BJ21" s="13">
        <f t="shared" si="3"/>
        <v>0</v>
      </c>
      <c r="BK21" s="13">
        <f t="shared" si="3"/>
        <v>0</v>
      </c>
      <c r="BL21" s="13">
        <f t="shared" si="3"/>
        <v>0</v>
      </c>
      <c r="BM21" s="13">
        <f t="shared" si="3"/>
        <v>0</v>
      </c>
      <c r="BN21" s="13">
        <f t="shared" si="3"/>
        <v>0</v>
      </c>
      <c r="BO21" s="13">
        <f t="shared" si="3"/>
        <v>0</v>
      </c>
      <c r="BP21" s="13">
        <f t="shared" si="3"/>
        <v>0</v>
      </c>
      <c r="BQ21" s="13">
        <f t="shared" si="3"/>
        <v>0</v>
      </c>
      <c r="BR21" s="13">
        <f t="shared" si="3"/>
        <v>0</v>
      </c>
      <c r="BS21" s="13">
        <f t="shared" si="3"/>
        <v>0</v>
      </c>
      <c r="BT21" s="13">
        <f t="shared" si="3"/>
        <v>0</v>
      </c>
      <c r="BU21" s="13">
        <f t="shared" si="3"/>
        <v>0</v>
      </c>
      <c r="BV21" s="13">
        <f t="shared" si="3"/>
        <v>0</v>
      </c>
      <c r="BW21" s="13">
        <f t="shared" si="3"/>
        <v>0</v>
      </c>
      <c r="BX21" s="13">
        <f t="shared" si="3"/>
        <v>0</v>
      </c>
      <c r="BY21" s="13">
        <f t="shared" si="3"/>
        <v>0</v>
      </c>
      <c r="BZ21" s="13">
        <f t="shared" si="3"/>
        <v>0</v>
      </c>
      <c r="CA21" s="13">
        <f t="shared" si="3"/>
        <v>0</v>
      </c>
      <c r="CB21" s="13">
        <f t="shared" si="3"/>
        <v>0</v>
      </c>
      <c r="CC21" s="13">
        <f t="shared" si="3"/>
        <v>0</v>
      </c>
      <c r="CD21" s="13">
        <f t="shared" si="3"/>
        <v>0</v>
      </c>
      <c r="CE21" s="13">
        <f t="shared" si="3"/>
        <v>0</v>
      </c>
      <c r="CF21" s="13">
        <f t="shared" si="3"/>
        <v>0</v>
      </c>
      <c r="CG21" s="13">
        <f t="shared" si="3"/>
        <v>0</v>
      </c>
      <c r="CH21" s="13">
        <f t="shared" si="3"/>
        <v>0</v>
      </c>
      <c r="CI21" s="13">
        <f t="shared" si="3"/>
        <v>0</v>
      </c>
      <c r="CJ21" s="13">
        <f t="shared" si="3"/>
        <v>0</v>
      </c>
      <c r="CK21" s="13">
        <f t="shared" si="3"/>
        <v>0</v>
      </c>
      <c r="CL21" s="13">
        <f t="shared" si="3"/>
        <v>0</v>
      </c>
      <c r="CM21" s="13">
        <f t="shared" si="3"/>
        <v>0</v>
      </c>
      <c r="CN21" s="13">
        <f t="shared" si="3"/>
        <v>0</v>
      </c>
      <c r="CO21" s="13">
        <f t="shared" si="3"/>
        <v>0</v>
      </c>
      <c r="CP21" s="13">
        <f t="shared" si="3"/>
        <v>0</v>
      </c>
      <c r="CQ21" s="13">
        <f t="shared" si="3"/>
        <v>0</v>
      </c>
      <c r="CR21" s="13">
        <f t="shared" si="3"/>
        <v>0</v>
      </c>
      <c r="CS21" s="13">
        <f t="shared" si="3"/>
        <v>0</v>
      </c>
      <c r="CT21" s="13">
        <f t="shared" si="3"/>
        <v>0</v>
      </c>
      <c r="CU21" s="13">
        <f t="shared" si="3"/>
        <v>0</v>
      </c>
      <c r="CV21" s="13">
        <f t="shared" si="3"/>
        <v>0</v>
      </c>
      <c r="CW21" s="13">
        <f t="shared" si="3"/>
        <v>0</v>
      </c>
      <c r="CX21" s="13">
        <f t="shared" si="3"/>
        <v>0</v>
      </c>
      <c r="CY21" s="13">
        <f t="shared" si="3"/>
        <v>0</v>
      </c>
      <c r="CZ21" s="8" t="s">
        <v>0</v>
      </c>
    </row>
    <row r="22" spans="1:104" s="2" customFormat="1" ht="33.75" customHeight="1">
      <c r="A22" s="11" t="s">
        <v>93</v>
      </c>
      <c r="B22" s="12" t="s">
        <v>92</v>
      </c>
      <c r="C22" s="7" t="s">
        <v>1</v>
      </c>
      <c r="D22" s="13">
        <f t="shared" ref="D22:BA22" si="4">D48</f>
        <v>279.95479879999999</v>
      </c>
      <c r="E22" s="13">
        <f t="shared" si="4"/>
        <v>348.98516800000004</v>
      </c>
      <c r="F22" s="13">
        <f t="shared" si="4"/>
        <v>0</v>
      </c>
      <c r="G22" s="13">
        <f t="shared" si="4"/>
        <v>0</v>
      </c>
      <c r="H22" s="13">
        <f t="shared" si="4"/>
        <v>0</v>
      </c>
      <c r="I22" s="13">
        <f t="shared" si="4"/>
        <v>0</v>
      </c>
      <c r="J22" s="13">
        <f t="shared" si="4"/>
        <v>0</v>
      </c>
      <c r="K22" s="13">
        <f t="shared" si="4"/>
        <v>0</v>
      </c>
      <c r="L22" s="13">
        <f t="shared" si="4"/>
        <v>0</v>
      </c>
      <c r="M22" s="13">
        <f t="shared" si="4"/>
        <v>0</v>
      </c>
      <c r="N22" s="13">
        <f t="shared" si="4"/>
        <v>0</v>
      </c>
      <c r="O22" s="13">
        <f t="shared" si="4"/>
        <v>0</v>
      </c>
      <c r="P22" s="13">
        <f t="shared" si="4"/>
        <v>0</v>
      </c>
      <c r="Q22" s="13">
        <f t="shared" si="4"/>
        <v>0</v>
      </c>
      <c r="R22" s="13">
        <f t="shared" si="4"/>
        <v>0</v>
      </c>
      <c r="S22" s="13">
        <f t="shared" si="4"/>
        <v>0</v>
      </c>
      <c r="T22" s="13">
        <f t="shared" si="4"/>
        <v>0</v>
      </c>
      <c r="U22" s="13">
        <f t="shared" si="4"/>
        <v>50.169277800000003</v>
      </c>
      <c r="V22" s="13">
        <f t="shared" si="4"/>
        <v>0</v>
      </c>
      <c r="W22" s="13">
        <f t="shared" si="4"/>
        <v>0</v>
      </c>
      <c r="X22" s="13">
        <f t="shared" si="4"/>
        <v>4.0220000000000002</v>
      </c>
      <c r="Y22" s="13">
        <f t="shared" si="4"/>
        <v>0</v>
      </c>
      <c r="Z22" s="13">
        <f t="shared" si="4"/>
        <v>0</v>
      </c>
      <c r="AA22" s="13">
        <f t="shared" si="4"/>
        <v>0</v>
      </c>
      <c r="AB22" s="13">
        <f t="shared" si="4"/>
        <v>35.286549999999998</v>
      </c>
      <c r="AC22" s="13">
        <f t="shared" si="4"/>
        <v>0.14000000000000001</v>
      </c>
      <c r="AD22" s="13">
        <f t="shared" si="4"/>
        <v>0</v>
      </c>
      <c r="AE22" s="13">
        <f t="shared" si="4"/>
        <v>17.600000000000001</v>
      </c>
      <c r="AF22" s="13">
        <f t="shared" si="4"/>
        <v>0</v>
      </c>
      <c r="AG22" s="13">
        <f t="shared" si="4"/>
        <v>0</v>
      </c>
      <c r="AH22" s="13">
        <f t="shared" si="4"/>
        <v>0</v>
      </c>
      <c r="AI22" s="13">
        <f t="shared" si="4"/>
        <v>35.400990999999998</v>
      </c>
      <c r="AJ22" s="13">
        <f t="shared" si="4"/>
        <v>0</v>
      </c>
      <c r="AK22" s="13">
        <f t="shared" si="4"/>
        <v>0</v>
      </c>
      <c r="AL22" s="13">
        <f t="shared" si="4"/>
        <v>3.7</v>
      </c>
      <c r="AM22" s="13">
        <f t="shared" si="4"/>
        <v>0</v>
      </c>
      <c r="AN22" s="13">
        <f t="shared" si="4"/>
        <v>0</v>
      </c>
      <c r="AO22" s="13">
        <f t="shared" si="4"/>
        <v>0</v>
      </c>
      <c r="AP22" s="13">
        <f t="shared" si="4"/>
        <v>58.376382</v>
      </c>
      <c r="AQ22" s="13">
        <f t="shared" si="4"/>
        <v>0</v>
      </c>
      <c r="AR22" s="13">
        <f t="shared" si="4"/>
        <v>0</v>
      </c>
      <c r="AS22" s="13">
        <f t="shared" si="4"/>
        <v>4.0220000000000002</v>
      </c>
      <c r="AT22" s="13">
        <f t="shared" si="4"/>
        <v>0</v>
      </c>
      <c r="AU22" s="13">
        <f t="shared" si="4"/>
        <v>0</v>
      </c>
      <c r="AV22" s="13">
        <f t="shared" si="4"/>
        <v>0</v>
      </c>
      <c r="AW22" s="13">
        <f t="shared" si="4"/>
        <v>0</v>
      </c>
      <c r="AX22" s="13">
        <f t="shared" si="4"/>
        <v>0</v>
      </c>
      <c r="AY22" s="13">
        <f t="shared" si="4"/>
        <v>0</v>
      </c>
      <c r="AZ22" s="13">
        <f t="shared" si="4"/>
        <v>0</v>
      </c>
      <c r="BA22" s="13">
        <f t="shared" si="4"/>
        <v>0</v>
      </c>
      <c r="BB22" s="13">
        <f t="shared" ref="BB22:CY22" si="5">BB48</f>
        <v>0</v>
      </c>
      <c r="BC22" s="13">
        <f t="shared" si="5"/>
        <v>0</v>
      </c>
      <c r="BD22" s="13">
        <f t="shared" si="5"/>
        <v>33.942621000000003</v>
      </c>
      <c r="BE22" s="13">
        <f t="shared" si="5"/>
        <v>0</v>
      </c>
      <c r="BF22" s="13">
        <f t="shared" si="5"/>
        <v>0</v>
      </c>
      <c r="BG22" s="13">
        <f t="shared" si="5"/>
        <v>3.7</v>
      </c>
      <c r="BH22" s="13">
        <f t="shared" si="5"/>
        <v>0</v>
      </c>
      <c r="BI22" s="13">
        <f t="shared" si="5"/>
        <v>0</v>
      </c>
      <c r="BJ22" s="13">
        <f t="shared" si="5"/>
        <v>0</v>
      </c>
      <c r="BK22" s="13">
        <f t="shared" si="5"/>
        <v>0</v>
      </c>
      <c r="BL22" s="13">
        <f t="shared" si="5"/>
        <v>0</v>
      </c>
      <c r="BM22" s="13">
        <f t="shared" si="5"/>
        <v>0</v>
      </c>
      <c r="BN22" s="13">
        <f t="shared" si="5"/>
        <v>0</v>
      </c>
      <c r="BO22" s="13">
        <f t="shared" si="5"/>
        <v>0</v>
      </c>
      <c r="BP22" s="13">
        <f t="shared" si="5"/>
        <v>0</v>
      </c>
      <c r="BQ22" s="13">
        <f t="shared" si="5"/>
        <v>0</v>
      </c>
      <c r="BR22" s="13">
        <f t="shared" si="5"/>
        <v>0</v>
      </c>
      <c r="BS22" s="13">
        <f t="shared" si="5"/>
        <v>0</v>
      </c>
      <c r="BT22" s="13">
        <f t="shared" si="5"/>
        <v>0</v>
      </c>
      <c r="BU22" s="13">
        <f t="shared" si="5"/>
        <v>0</v>
      </c>
      <c r="BV22" s="13">
        <f t="shared" si="5"/>
        <v>0</v>
      </c>
      <c r="BW22" s="13">
        <f t="shared" si="5"/>
        <v>0</v>
      </c>
      <c r="BX22" s="13">
        <f t="shared" si="5"/>
        <v>0</v>
      </c>
      <c r="BY22" s="13">
        <f t="shared" si="5"/>
        <v>30.274888000000001</v>
      </c>
      <c r="BZ22" s="13">
        <f t="shared" si="5"/>
        <v>0</v>
      </c>
      <c r="CA22" s="13">
        <f t="shared" si="5"/>
        <v>0</v>
      </c>
      <c r="CB22" s="13">
        <f t="shared" si="5"/>
        <v>3.7</v>
      </c>
      <c r="CC22" s="13">
        <f t="shared" si="5"/>
        <v>0</v>
      </c>
      <c r="CD22" s="13">
        <f t="shared" si="5"/>
        <v>0</v>
      </c>
      <c r="CE22" s="13">
        <f t="shared" si="5"/>
        <v>0</v>
      </c>
      <c r="CF22" s="13">
        <f t="shared" si="5"/>
        <v>0</v>
      </c>
      <c r="CG22" s="13">
        <f t="shared" si="5"/>
        <v>0</v>
      </c>
      <c r="CH22" s="13">
        <f t="shared" si="5"/>
        <v>0</v>
      </c>
      <c r="CI22" s="13">
        <f t="shared" si="5"/>
        <v>0</v>
      </c>
      <c r="CJ22" s="13">
        <f t="shared" si="5"/>
        <v>0</v>
      </c>
      <c r="CK22" s="13">
        <f t="shared" si="5"/>
        <v>0</v>
      </c>
      <c r="CL22" s="13">
        <f t="shared" si="5"/>
        <v>0</v>
      </c>
      <c r="CM22" s="13">
        <f t="shared" si="5"/>
        <v>115.84515680000001</v>
      </c>
      <c r="CN22" s="13">
        <f t="shared" si="5"/>
        <v>0</v>
      </c>
      <c r="CO22" s="13">
        <f t="shared" si="5"/>
        <v>0</v>
      </c>
      <c r="CP22" s="13">
        <f t="shared" si="5"/>
        <v>11.422000000000001</v>
      </c>
      <c r="CQ22" s="13">
        <f t="shared" si="5"/>
        <v>0</v>
      </c>
      <c r="CR22" s="13">
        <f t="shared" si="5"/>
        <v>0</v>
      </c>
      <c r="CS22" s="13">
        <f t="shared" si="5"/>
        <v>0</v>
      </c>
      <c r="CT22" s="13">
        <f t="shared" si="5"/>
        <v>127.60555300000001</v>
      </c>
      <c r="CU22" s="13">
        <f t="shared" si="5"/>
        <v>0.14000000000000001</v>
      </c>
      <c r="CV22" s="13">
        <f t="shared" si="5"/>
        <v>0</v>
      </c>
      <c r="CW22" s="13">
        <f t="shared" si="5"/>
        <v>25.322000000000003</v>
      </c>
      <c r="CX22" s="13">
        <f t="shared" si="5"/>
        <v>0</v>
      </c>
      <c r="CY22" s="13">
        <f t="shared" si="5"/>
        <v>0</v>
      </c>
      <c r="CZ22" s="8" t="s">
        <v>0</v>
      </c>
    </row>
    <row r="23" spans="1:104" s="2" customFormat="1" ht="33.75" customHeight="1">
      <c r="A23" s="11" t="s">
        <v>91</v>
      </c>
      <c r="B23" s="14" t="s">
        <v>90</v>
      </c>
      <c r="C23" s="7" t="s">
        <v>1</v>
      </c>
      <c r="D23" s="13">
        <f t="shared" ref="D23:AI23" si="6">D72</f>
        <v>0</v>
      </c>
      <c r="E23" s="13">
        <f t="shared" si="6"/>
        <v>0</v>
      </c>
      <c r="F23" s="13">
        <f t="shared" si="6"/>
        <v>0</v>
      </c>
      <c r="G23" s="13">
        <f t="shared" si="6"/>
        <v>0</v>
      </c>
      <c r="H23" s="13">
        <f t="shared" si="6"/>
        <v>0</v>
      </c>
      <c r="I23" s="13">
        <f t="shared" si="6"/>
        <v>0</v>
      </c>
      <c r="J23" s="13">
        <f t="shared" si="6"/>
        <v>0</v>
      </c>
      <c r="K23" s="13">
        <f t="shared" si="6"/>
        <v>0</v>
      </c>
      <c r="L23" s="13">
        <f t="shared" si="6"/>
        <v>0</v>
      </c>
      <c r="M23" s="13">
        <f t="shared" si="6"/>
        <v>0</v>
      </c>
      <c r="N23" s="13">
        <f t="shared" si="6"/>
        <v>0</v>
      </c>
      <c r="O23" s="13">
        <f t="shared" si="6"/>
        <v>0</v>
      </c>
      <c r="P23" s="13">
        <f t="shared" si="6"/>
        <v>0</v>
      </c>
      <c r="Q23" s="13">
        <f t="shared" si="6"/>
        <v>0</v>
      </c>
      <c r="R23" s="13">
        <f t="shared" si="6"/>
        <v>0</v>
      </c>
      <c r="S23" s="13">
        <f t="shared" si="6"/>
        <v>0</v>
      </c>
      <c r="T23" s="13">
        <f t="shared" si="6"/>
        <v>0</v>
      </c>
      <c r="U23" s="13">
        <f t="shared" si="6"/>
        <v>0</v>
      </c>
      <c r="V23" s="13">
        <f t="shared" si="6"/>
        <v>0</v>
      </c>
      <c r="W23" s="13">
        <f t="shared" si="6"/>
        <v>0</v>
      </c>
      <c r="X23" s="13">
        <f t="shared" si="6"/>
        <v>0</v>
      </c>
      <c r="Y23" s="13">
        <f t="shared" si="6"/>
        <v>0</v>
      </c>
      <c r="Z23" s="13">
        <f t="shared" si="6"/>
        <v>0</v>
      </c>
      <c r="AA23" s="13">
        <f t="shared" si="6"/>
        <v>0</v>
      </c>
      <c r="AB23" s="13">
        <f t="shared" si="6"/>
        <v>0</v>
      </c>
      <c r="AC23" s="13">
        <f t="shared" si="6"/>
        <v>0</v>
      </c>
      <c r="AD23" s="13">
        <f t="shared" si="6"/>
        <v>0</v>
      </c>
      <c r="AE23" s="13">
        <f t="shared" si="6"/>
        <v>0</v>
      </c>
      <c r="AF23" s="13">
        <f t="shared" si="6"/>
        <v>0</v>
      </c>
      <c r="AG23" s="13">
        <f t="shared" si="6"/>
        <v>0</v>
      </c>
      <c r="AH23" s="13">
        <f t="shared" si="6"/>
        <v>0</v>
      </c>
      <c r="AI23" s="13">
        <f t="shared" si="6"/>
        <v>0</v>
      </c>
      <c r="AJ23" s="13">
        <f t="shared" ref="AJ23:BA23" si="7">AJ72</f>
        <v>0</v>
      </c>
      <c r="AK23" s="13">
        <f t="shared" si="7"/>
        <v>0</v>
      </c>
      <c r="AL23" s="13">
        <f t="shared" si="7"/>
        <v>0</v>
      </c>
      <c r="AM23" s="13">
        <f t="shared" si="7"/>
        <v>0</v>
      </c>
      <c r="AN23" s="13">
        <f t="shared" si="7"/>
        <v>0</v>
      </c>
      <c r="AO23" s="13">
        <f t="shared" si="7"/>
        <v>0</v>
      </c>
      <c r="AP23" s="13">
        <f t="shared" si="7"/>
        <v>0</v>
      </c>
      <c r="AQ23" s="13">
        <f t="shared" si="7"/>
        <v>0</v>
      </c>
      <c r="AR23" s="13">
        <f t="shared" si="7"/>
        <v>0</v>
      </c>
      <c r="AS23" s="13">
        <f t="shared" si="7"/>
        <v>0</v>
      </c>
      <c r="AT23" s="13">
        <f t="shared" si="7"/>
        <v>0</v>
      </c>
      <c r="AU23" s="13">
        <f t="shared" si="7"/>
        <v>0</v>
      </c>
      <c r="AV23" s="13">
        <f t="shared" si="7"/>
        <v>0</v>
      </c>
      <c r="AW23" s="13">
        <f t="shared" si="7"/>
        <v>0</v>
      </c>
      <c r="AX23" s="13">
        <f t="shared" si="7"/>
        <v>0</v>
      </c>
      <c r="AY23" s="13">
        <f t="shared" si="7"/>
        <v>0</v>
      </c>
      <c r="AZ23" s="13">
        <f t="shared" si="7"/>
        <v>0</v>
      </c>
      <c r="BA23" s="13">
        <f t="shared" si="7"/>
        <v>0</v>
      </c>
      <c r="BB23" s="13">
        <f t="shared" ref="BB23:CY23" si="8">BB72</f>
        <v>0</v>
      </c>
      <c r="BC23" s="13">
        <f t="shared" si="8"/>
        <v>0</v>
      </c>
      <c r="BD23" s="13">
        <f t="shared" si="8"/>
        <v>0</v>
      </c>
      <c r="BE23" s="13">
        <f t="shared" si="8"/>
        <v>0</v>
      </c>
      <c r="BF23" s="13">
        <f t="shared" si="8"/>
        <v>0</v>
      </c>
      <c r="BG23" s="13">
        <f t="shared" si="8"/>
        <v>0</v>
      </c>
      <c r="BH23" s="13">
        <f t="shared" si="8"/>
        <v>0</v>
      </c>
      <c r="BI23" s="13">
        <f t="shared" si="8"/>
        <v>0</v>
      </c>
      <c r="BJ23" s="13">
        <f t="shared" si="8"/>
        <v>0</v>
      </c>
      <c r="BK23" s="13">
        <f t="shared" si="8"/>
        <v>0</v>
      </c>
      <c r="BL23" s="13">
        <f t="shared" si="8"/>
        <v>0</v>
      </c>
      <c r="BM23" s="13">
        <f t="shared" si="8"/>
        <v>0</v>
      </c>
      <c r="BN23" s="13">
        <f t="shared" si="8"/>
        <v>0</v>
      </c>
      <c r="BO23" s="13">
        <f t="shared" si="8"/>
        <v>0</v>
      </c>
      <c r="BP23" s="13">
        <f t="shared" si="8"/>
        <v>0</v>
      </c>
      <c r="BQ23" s="13">
        <f t="shared" si="8"/>
        <v>0</v>
      </c>
      <c r="BR23" s="13">
        <f t="shared" si="8"/>
        <v>0</v>
      </c>
      <c r="BS23" s="13">
        <f t="shared" si="8"/>
        <v>0</v>
      </c>
      <c r="BT23" s="13">
        <f t="shared" si="8"/>
        <v>0</v>
      </c>
      <c r="BU23" s="13">
        <f t="shared" si="8"/>
        <v>0</v>
      </c>
      <c r="BV23" s="13">
        <f t="shared" si="8"/>
        <v>0</v>
      </c>
      <c r="BW23" s="13">
        <f t="shared" si="8"/>
        <v>0</v>
      </c>
      <c r="BX23" s="13">
        <f t="shared" si="8"/>
        <v>0</v>
      </c>
      <c r="BY23" s="13">
        <f t="shared" si="8"/>
        <v>0</v>
      </c>
      <c r="BZ23" s="13">
        <f t="shared" si="8"/>
        <v>0</v>
      </c>
      <c r="CA23" s="13">
        <f t="shared" si="8"/>
        <v>0</v>
      </c>
      <c r="CB23" s="13">
        <f t="shared" si="8"/>
        <v>0</v>
      </c>
      <c r="CC23" s="13">
        <f t="shared" si="8"/>
        <v>0</v>
      </c>
      <c r="CD23" s="13">
        <f t="shared" si="8"/>
        <v>0</v>
      </c>
      <c r="CE23" s="13">
        <f t="shared" si="8"/>
        <v>0</v>
      </c>
      <c r="CF23" s="13">
        <f t="shared" si="8"/>
        <v>0</v>
      </c>
      <c r="CG23" s="13">
        <f t="shared" si="8"/>
        <v>0</v>
      </c>
      <c r="CH23" s="13">
        <f t="shared" si="8"/>
        <v>0</v>
      </c>
      <c r="CI23" s="13">
        <f t="shared" si="8"/>
        <v>0</v>
      </c>
      <c r="CJ23" s="13">
        <f t="shared" si="8"/>
        <v>0</v>
      </c>
      <c r="CK23" s="13">
        <f t="shared" si="8"/>
        <v>0</v>
      </c>
      <c r="CL23" s="13">
        <f t="shared" si="8"/>
        <v>0</v>
      </c>
      <c r="CM23" s="13">
        <f t="shared" si="8"/>
        <v>0</v>
      </c>
      <c r="CN23" s="13">
        <f t="shared" si="8"/>
        <v>0</v>
      </c>
      <c r="CO23" s="13">
        <f t="shared" si="8"/>
        <v>0</v>
      </c>
      <c r="CP23" s="13">
        <f t="shared" si="8"/>
        <v>0</v>
      </c>
      <c r="CQ23" s="13">
        <f t="shared" si="8"/>
        <v>0</v>
      </c>
      <c r="CR23" s="13">
        <f t="shared" si="8"/>
        <v>0</v>
      </c>
      <c r="CS23" s="13">
        <f t="shared" si="8"/>
        <v>0</v>
      </c>
      <c r="CT23" s="13">
        <f t="shared" si="8"/>
        <v>0</v>
      </c>
      <c r="CU23" s="13">
        <f t="shared" si="8"/>
        <v>0</v>
      </c>
      <c r="CV23" s="13">
        <f t="shared" si="8"/>
        <v>0</v>
      </c>
      <c r="CW23" s="13">
        <f t="shared" si="8"/>
        <v>0</v>
      </c>
      <c r="CX23" s="13">
        <f t="shared" si="8"/>
        <v>0</v>
      </c>
      <c r="CY23" s="13">
        <f t="shared" si="8"/>
        <v>0</v>
      </c>
      <c r="CZ23" s="8" t="s">
        <v>0</v>
      </c>
    </row>
    <row r="24" spans="1:104" s="2" customFormat="1" ht="33.75" customHeight="1">
      <c r="A24" s="11" t="s">
        <v>89</v>
      </c>
      <c r="B24" s="12" t="s">
        <v>88</v>
      </c>
      <c r="C24" s="7" t="s">
        <v>1</v>
      </c>
      <c r="D24" s="13">
        <f t="shared" ref="D24:AI24" si="9">D75</f>
        <v>0</v>
      </c>
      <c r="E24" s="13">
        <f t="shared" si="9"/>
        <v>0</v>
      </c>
      <c r="F24" s="13">
        <f t="shared" si="9"/>
        <v>0</v>
      </c>
      <c r="G24" s="13">
        <f t="shared" si="9"/>
        <v>0</v>
      </c>
      <c r="H24" s="13">
        <f t="shared" si="9"/>
        <v>0</v>
      </c>
      <c r="I24" s="13">
        <f t="shared" si="9"/>
        <v>0</v>
      </c>
      <c r="J24" s="13">
        <f t="shared" si="9"/>
        <v>0</v>
      </c>
      <c r="K24" s="13">
        <f t="shared" si="9"/>
        <v>0</v>
      </c>
      <c r="L24" s="13">
        <f t="shared" si="9"/>
        <v>0</v>
      </c>
      <c r="M24" s="13">
        <f t="shared" si="9"/>
        <v>0</v>
      </c>
      <c r="N24" s="13">
        <f t="shared" si="9"/>
        <v>0</v>
      </c>
      <c r="O24" s="13">
        <f t="shared" si="9"/>
        <v>0</v>
      </c>
      <c r="P24" s="13">
        <f t="shared" si="9"/>
        <v>0</v>
      </c>
      <c r="Q24" s="13">
        <f t="shared" si="9"/>
        <v>0</v>
      </c>
      <c r="R24" s="13">
        <f t="shared" si="9"/>
        <v>0</v>
      </c>
      <c r="S24" s="13">
        <f t="shared" si="9"/>
        <v>0</v>
      </c>
      <c r="T24" s="13">
        <f t="shared" si="9"/>
        <v>0</v>
      </c>
      <c r="U24" s="13">
        <f t="shared" si="9"/>
        <v>0</v>
      </c>
      <c r="V24" s="13">
        <f t="shared" si="9"/>
        <v>0</v>
      </c>
      <c r="W24" s="13">
        <f t="shared" si="9"/>
        <v>0</v>
      </c>
      <c r="X24" s="13">
        <f t="shared" si="9"/>
        <v>0</v>
      </c>
      <c r="Y24" s="13">
        <f t="shared" si="9"/>
        <v>0</v>
      </c>
      <c r="Z24" s="13">
        <f t="shared" si="9"/>
        <v>0</v>
      </c>
      <c r="AA24" s="13">
        <f t="shared" si="9"/>
        <v>0</v>
      </c>
      <c r="AB24" s="13">
        <f t="shared" si="9"/>
        <v>0</v>
      </c>
      <c r="AC24" s="13">
        <f t="shared" si="9"/>
        <v>0</v>
      </c>
      <c r="AD24" s="13">
        <f t="shared" si="9"/>
        <v>0</v>
      </c>
      <c r="AE24" s="13">
        <f t="shared" si="9"/>
        <v>0</v>
      </c>
      <c r="AF24" s="13">
        <f t="shared" si="9"/>
        <v>0</v>
      </c>
      <c r="AG24" s="13">
        <f t="shared" si="9"/>
        <v>0</v>
      </c>
      <c r="AH24" s="13">
        <f t="shared" si="9"/>
        <v>0</v>
      </c>
      <c r="AI24" s="13">
        <f t="shared" si="9"/>
        <v>0</v>
      </c>
      <c r="AJ24" s="13">
        <f t="shared" ref="AJ24:BA24" si="10">AJ75</f>
        <v>0</v>
      </c>
      <c r="AK24" s="13">
        <f t="shared" si="10"/>
        <v>0</v>
      </c>
      <c r="AL24" s="13">
        <f t="shared" si="10"/>
        <v>0</v>
      </c>
      <c r="AM24" s="13">
        <f t="shared" si="10"/>
        <v>0</v>
      </c>
      <c r="AN24" s="13">
        <f t="shared" si="10"/>
        <v>0</v>
      </c>
      <c r="AO24" s="13">
        <f t="shared" si="10"/>
        <v>0</v>
      </c>
      <c r="AP24" s="13">
        <f t="shared" si="10"/>
        <v>0</v>
      </c>
      <c r="AQ24" s="13">
        <f t="shared" si="10"/>
        <v>0</v>
      </c>
      <c r="AR24" s="13">
        <f t="shared" si="10"/>
        <v>0</v>
      </c>
      <c r="AS24" s="13">
        <f t="shared" si="10"/>
        <v>0</v>
      </c>
      <c r="AT24" s="13">
        <f t="shared" si="10"/>
        <v>0</v>
      </c>
      <c r="AU24" s="13">
        <f t="shared" si="10"/>
        <v>0</v>
      </c>
      <c r="AV24" s="13">
        <f t="shared" si="10"/>
        <v>0</v>
      </c>
      <c r="AW24" s="13">
        <f t="shared" si="10"/>
        <v>0</v>
      </c>
      <c r="AX24" s="13">
        <f t="shared" si="10"/>
        <v>0</v>
      </c>
      <c r="AY24" s="13">
        <f t="shared" si="10"/>
        <v>0</v>
      </c>
      <c r="AZ24" s="13">
        <f t="shared" si="10"/>
        <v>0</v>
      </c>
      <c r="BA24" s="13">
        <f t="shared" si="10"/>
        <v>0</v>
      </c>
      <c r="BB24" s="13">
        <f t="shared" ref="BB24:CY26" si="11">BB75</f>
        <v>0</v>
      </c>
      <c r="BC24" s="13">
        <f t="shared" si="11"/>
        <v>0</v>
      </c>
      <c r="BD24" s="13">
        <f t="shared" si="11"/>
        <v>0</v>
      </c>
      <c r="BE24" s="13">
        <f t="shared" si="11"/>
        <v>0</v>
      </c>
      <c r="BF24" s="13">
        <f t="shared" si="11"/>
        <v>0</v>
      </c>
      <c r="BG24" s="13">
        <f t="shared" si="11"/>
        <v>0</v>
      </c>
      <c r="BH24" s="13">
        <f t="shared" si="11"/>
        <v>0</v>
      </c>
      <c r="BI24" s="13">
        <f t="shared" si="11"/>
        <v>0</v>
      </c>
      <c r="BJ24" s="13">
        <f t="shared" si="11"/>
        <v>0</v>
      </c>
      <c r="BK24" s="13">
        <f t="shared" si="11"/>
        <v>0</v>
      </c>
      <c r="BL24" s="13">
        <f t="shared" si="11"/>
        <v>0</v>
      </c>
      <c r="BM24" s="13">
        <f t="shared" si="11"/>
        <v>0</v>
      </c>
      <c r="BN24" s="13">
        <f t="shared" si="11"/>
        <v>0</v>
      </c>
      <c r="BO24" s="13">
        <f t="shared" si="11"/>
        <v>0</v>
      </c>
      <c r="BP24" s="13">
        <f t="shared" si="11"/>
        <v>0</v>
      </c>
      <c r="BQ24" s="13">
        <f t="shared" si="11"/>
        <v>0</v>
      </c>
      <c r="BR24" s="13">
        <f t="shared" si="11"/>
        <v>0</v>
      </c>
      <c r="BS24" s="13">
        <f t="shared" si="11"/>
        <v>0</v>
      </c>
      <c r="BT24" s="13">
        <f t="shared" si="11"/>
        <v>0</v>
      </c>
      <c r="BU24" s="13">
        <f t="shared" si="11"/>
        <v>0</v>
      </c>
      <c r="BV24" s="13">
        <f t="shared" si="11"/>
        <v>0</v>
      </c>
      <c r="BW24" s="13">
        <f t="shared" si="11"/>
        <v>0</v>
      </c>
      <c r="BX24" s="13">
        <f t="shared" si="11"/>
        <v>0</v>
      </c>
      <c r="BY24" s="13">
        <f t="shared" si="11"/>
        <v>0</v>
      </c>
      <c r="BZ24" s="13">
        <f t="shared" si="11"/>
        <v>0</v>
      </c>
      <c r="CA24" s="13">
        <f t="shared" si="11"/>
        <v>0</v>
      </c>
      <c r="CB24" s="13">
        <f t="shared" si="11"/>
        <v>0</v>
      </c>
      <c r="CC24" s="13">
        <f t="shared" si="11"/>
        <v>0</v>
      </c>
      <c r="CD24" s="13">
        <f t="shared" si="11"/>
        <v>0</v>
      </c>
      <c r="CE24" s="13">
        <f t="shared" si="11"/>
        <v>0</v>
      </c>
      <c r="CF24" s="13">
        <f t="shared" si="11"/>
        <v>0</v>
      </c>
      <c r="CG24" s="13">
        <f t="shared" si="11"/>
        <v>0</v>
      </c>
      <c r="CH24" s="13">
        <f t="shared" si="11"/>
        <v>0</v>
      </c>
      <c r="CI24" s="13">
        <f t="shared" si="11"/>
        <v>0</v>
      </c>
      <c r="CJ24" s="13">
        <f t="shared" si="11"/>
        <v>0</v>
      </c>
      <c r="CK24" s="13">
        <f t="shared" si="11"/>
        <v>0</v>
      </c>
      <c r="CL24" s="13">
        <f t="shared" si="11"/>
        <v>0</v>
      </c>
      <c r="CM24" s="13">
        <f t="shared" si="11"/>
        <v>0</v>
      </c>
      <c r="CN24" s="13">
        <f t="shared" si="11"/>
        <v>0</v>
      </c>
      <c r="CO24" s="13">
        <f t="shared" si="11"/>
        <v>0</v>
      </c>
      <c r="CP24" s="13">
        <f t="shared" si="11"/>
        <v>0</v>
      </c>
      <c r="CQ24" s="13">
        <f t="shared" si="11"/>
        <v>0</v>
      </c>
      <c r="CR24" s="13">
        <f t="shared" si="11"/>
        <v>0</v>
      </c>
      <c r="CS24" s="13">
        <f t="shared" si="11"/>
        <v>0</v>
      </c>
      <c r="CT24" s="13">
        <f t="shared" si="11"/>
        <v>0</v>
      </c>
      <c r="CU24" s="13">
        <f t="shared" si="11"/>
        <v>0</v>
      </c>
      <c r="CV24" s="13">
        <f t="shared" si="11"/>
        <v>0</v>
      </c>
      <c r="CW24" s="13">
        <f t="shared" si="11"/>
        <v>0</v>
      </c>
      <c r="CX24" s="13">
        <f t="shared" si="11"/>
        <v>0</v>
      </c>
      <c r="CY24" s="13">
        <f t="shared" si="11"/>
        <v>0</v>
      </c>
      <c r="CZ24" s="8" t="s">
        <v>0</v>
      </c>
    </row>
    <row r="25" spans="1:104" s="2" customFormat="1" ht="33.75" customHeight="1">
      <c r="A25" s="11" t="s">
        <v>87</v>
      </c>
      <c r="B25" s="12" t="s">
        <v>86</v>
      </c>
      <c r="C25" s="7" t="s">
        <v>1</v>
      </c>
      <c r="D25" s="13">
        <f t="shared" ref="D25:AI25" si="12">D76</f>
        <v>0</v>
      </c>
      <c r="E25" s="13">
        <f t="shared" si="12"/>
        <v>0</v>
      </c>
      <c r="F25" s="13">
        <f t="shared" si="12"/>
        <v>0</v>
      </c>
      <c r="G25" s="13">
        <f t="shared" si="12"/>
        <v>0</v>
      </c>
      <c r="H25" s="13">
        <f t="shared" si="12"/>
        <v>0</v>
      </c>
      <c r="I25" s="13">
        <f t="shared" si="12"/>
        <v>0</v>
      </c>
      <c r="J25" s="13">
        <f t="shared" si="12"/>
        <v>0</v>
      </c>
      <c r="K25" s="13">
        <f t="shared" si="12"/>
        <v>0</v>
      </c>
      <c r="L25" s="13">
        <f t="shared" si="12"/>
        <v>0</v>
      </c>
      <c r="M25" s="13">
        <f t="shared" si="12"/>
        <v>0</v>
      </c>
      <c r="N25" s="13">
        <f t="shared" si="12"/>
        <v>0</v>
      </c>
      <c r="O25" s="13">
        <f t="shared" si="12"/>
        <v>0</v>
      </c>
      <c r="P25" s="13">
        <f t="shared" si="12"/>
        <v>0</v>
      </c>
      <c r="Q25" s="13">
        <f t="shared" si="12"/>
        <v>0</v>
      </c>
      <c r="R25" s="13">
        <f t="shared" si="12"/>
        <v>0</v>
      </c>
      <c r="S25" s="13">
        <f t="shared" si="12"/>
        <v>0</v>
      </c>
      <c r="T25" s="13">
        <f t="shared" si="12"/>
        <v>0</v>
      </c>
      <c r="U25" s="13">
        <f t="shared" si="12"/>
        <v>0</v>
      </c>
      <c r="V25" s="13">
        <f t="shared" si="12"/>
        <v>0</v>
      </c>
      <c r="W25" s="13">
        <f t="shared" si="12"/>
        <v>0</v>
      </c>
      <c r="X25" s="13">
        <f t="shared" si="12"/>
        <v>0</v>
      </c>
      <c r="Y25" s="13">
        <f t="shared" si="12"/>
        <v>0</v>
      </c>
      <c r="Z25" s="13">
        <f t="shared" si="12"/>
        <v>0</v>
      </c>
      <c r="AA25" s="13">
        <f t="shared" si="12"/>
        <v>0</v>
      </c>
      <c r="AB25" s="13">
        <f t="shared" si="12"/>
        <v>0</v>
      </c>
      <c r="AC25" s="13">
        <f t="shared" si="12"/>
        <v>0</v>
      </c>
      <c r="AD25" s="13">
        <f t="shared" si="12"/>
        <v>0</v>
      </c>
      <c r="AE25" s="13">
        <f t="shared" si="12"/>
        <v>0</v>
      </c>
      <c r="AF25" s="13">
        <f t="shared" si="12"/>
        <v>0</v>
      </c>
      <c r="AG25" s="13">
        <f t="shared" si="12"/>
        <v>0</v>
      </c>
      <c r="AH25" s="13">
        <f t="shared" si="12"/>
        <v>0</v>
      </c>
      <c r="AI25" s="13">
        <f t="shared" si="12"/>
        <v>0</v>
      </c>
      <c r="AJ25" s="13">
        <f t="shared" ref="AJ25:BA25" si="13">AJ76</f>
        <v>0</v>
      </c>
      <c r="AK25" s="13">
        <f t="shared" si="13"/>
        <v>0</v>
      </c>
      <c r="AL25" s="13">
        <f t="shared" si="13"/>
        <v>0</v>
      </c>
      <c r="AM25" s="13">
        <f t="shared" si="13"/>
        <v>0</v>
      </c>
      <c r="AN25" s="13">
        <f t="shared" si="13"/>
        <v>0</v>
      </c>
      <c r="AO25" s="13">
        <f t="shared" si="13"/>
        <v>0</v>
      </c>
      <c r="AP25" s="13">
        <f t="shared" si="13"/>
        <v>0</v>
      </c>
      <c r="AQ25" s="13">
        <f t="shared" si="13"/>
        <v>0</v>
      </c>
      <c r="AR25" s="13">
        <f t="shared" si="13"/>
        <v>0</v>
      </c>
      <c r="AS25" s="13">
        <f t="shared" si="13"/>
        <v>0</v>
      </c>
      <c r="AT25" s="13">
        <f t="shared" si="13"/>
        <v>0</v>
      </c>
      <c r="AU25" s="13">
        <f t="shared" si="13"/>
        <v>0</v>
      </c>
      <c r="AV25" s="13">
        <f t="shared" si="13"/>
        <v>0</v>
      </c>
      <c r="AW25" s="13">
        <f t="shared" si="13"/>
        <v>0</v>
      </c>
      <c r="AX25" s="13">
        <f t="shared" si="13"/>
        <v>0</v>
      </c>
      <c r="AY25" s="13">
        <f t="shared" si="13"/>
        <v>0</v>
      </c>
      <c r="AZ25" s="13">
        <f t="shared" si="13"/>
        <v>0</v>
      </c>
      <c r="BA25" s="13">
        <f t="shared" si="13"/>
        <v>0</v>
      </c>
      <c r="BB25" s="13">
        <f t="shared" si="11"/>
        <v>0</v>
      </c>
      <c r="BC25" s="13">
        <f t="shared" si="11"/>
        <v>0</v>
      </c>
      <c r="BD25" s="13">
        <f t="shared" si="11"/>
        <v>0</v>
      </c>
      <c r="BE25" s="13">
        <f t="shared" si="11"/>
        <v>0</v>
      </c>
      <c r="BF25" s="13">
        <f t="shared" si="11"/>
        <v>0</v>
      </c>
      <c r="BG25" s="13">
        <f t="shared" si="11"/>
        <v>0</v>
      </c>
      <c r="BH25" s="13">
        <f t="shared" si="11"/>
        <v>0</v>
      </c>
      <c r="BI25" s="13">
        <f t="shared" si="11"/>
        <v>0</v>
      </c>
      <c r="BJ25" s="13">
        <f t="shared" si="11"/>
        <v>0</v>
      </c>
      <c r="BK25" s="13">
        <f t="shared" si="11"/>
        <v>0</v>
      </c>
      <c r="BL25" s="13">
        <f t="shared" si="11"/>
        <v>0</v>
      </c>
      <c r="BM25" s="13">
        <f t="shared" si="11"/>
        <v>0</v>
      </c>
      <c r="BN25" s="13">
        <f t="shared" si="11"/>
        <v>0</v>
      </c>
      <c r="BO25" s="13">
        <f t="shared" si="11"/>
        <v>0</v>
      </c>
      <c r="BP25" s="13">
        <f t="shared" si="11"/>
        <v>0</v>
      </c>
      <c r="BQ25" s="13">
        <f t="shared" si="11"/>
        <v>0</v>
      </c>
      <c r="BR25" s="13">
        <f t="shared" si="11"/>
        <v>0</v>
      </c>
      <c r="BS25" s="13">
        <f t="shared" si="11"/>
        <v>0</v>
      </c>
      <c r="BT25" s="13">
        <f t="shared" si="11"/>
        <v>0</v>
      </c>
      <c r="BU25" s="13">
        <f t="shared" si="11"/>
        <v>0</v>
      </c>
      <c r="BV25" s="13">
        <f t="shared" si="11"/>
        <v>0</v>
      </c>
      <c r="BW25" s="13">
        <f t="shared" si="11"/>
        <v>0</v>
      </c>
      <c r="BX25" s="13">
        <f t="shared" si="11"/>
        <v>0</v>
      </c>
      <c r="BY25" s="13">
        <f t="shared" si="11"/>
        <v>0</v>
      </c>
      <c r="BZ25" s="13">
        <f t="shared" si="11"/>
        <v>0</v>
      </c>
      <c r="CA25" s="13">
        <f t="shared" si="11"/>
        <v>0</v>
      </c>
      <c r="CB25" s="13">
        <f t="shared" si="11"/>
        <v>0</v>
      </c>
      <c r="CC25" s="13">
        <f t="shared" si="11"/>
        <v>0</v>
      </c>
      <c r="CD25" s="13">
        <f t="shared" si="11"/>
        <v>0</v>
      </c>
      <c r="CE25" s="13">
        <f t="shared" si="11"/>
        <v>0</v>
      </c>
      <c r="CF25" s="13">
        <f t="shared" si="11"/>
        <v>0</v>
      </c>
      <c r="CG25" s="13">
        <f t="shared" si="11"/>
        <v>0</v>
      </c>
      <c r="CH25" s="13">
        <f t="shared" si="11"/>
        <v>0</v>
      </c>
      <c r="CI25" s="13">
        <f t="shared" si="11"/>
        <v>0</v>
      </c>
      <c r="CJ25" s="13">
        <f t="shared" si="11"/>
        <v>0</v>
      </c>
      <c r="CK25" s="13">
        <f t="shared" si="11"/>
        <v>0</v>
      </c>
      <c r="CL25" s="13">
        <f t="shared" si="11"/>
        <v>0</v>
      </c>
      <c r="CM25" s="13">
        <f t="shared" si="11"/>
        <v>0</v>
      </c>
      <c r="CN25" s="13">
        <f t="shared" si="11"/>
        <v>0</v>
      </c>
      <c r="CO25" s="13">
        <f t="shared" si="11"/>
        <v>0</v>
      </c>
      <c r="CP25" s="13">
        <f t="shared" si="11"/>
        <v>0</v>
      </c>
      <c r="CQ25" s="13">
        <f t="shared" si="11"/>
        <v>0</v>
      </c>
      <c r="CR25" s="13">
        <f t="shared" si="11"/>
        <v>0</v>
      </c>
      <c r="CS25" s="13">
        <f t="shared" si="11"/>
        <v>0</v>
      </c>
      <c r="CT25" s="13">
        <f t="shared" si="11"/>
        <v>0</v>
      </c>
      <c r="CU25" s="13">
        <f t="shared" si="11"/>
        <v>0</v>
      </c>
      <c r="CV25" s="13">
        <f t="shared" si="11"/>
        <v>0</v>
      </c>
      <c r="CW25" s="13">
        <f t="shared" si="11"/>
        <v>0</v>
      </c>
      <c r="CX25" s="13">
        <f t="shared" si="11"/>
        <v>0</v>
      </c>
      <c r="CY25" s="13">
        <f t="shared" si="11"/>
        <v>0</v>
      </c>
      <c r="CZ25" s="8" t="s">
        <v>0</v>
      </c>
    </row>
    <row r="26" spans="1:104" s="2" customFormat="1" ht="33.75" customHeight="1">
      <c r="A26" s="11" t="s">
        <v>85</v>
      </c>
      <c r="B26" s="14" t="s">
        <v>84</v>
      </c>
      <c r="C26" s="7" t="s">
        <v>1</v>
      </c>
      <c r="D26" s="13">
        <f t="shared" ref="D26:AI26" si="14">D77</f>
        <v>7.51025835</v>
      </c>
      <c r="E26" s="13">
        <f t="shared" si="14"/>
        <v>7.51</v>
      </c>
      <c r="F26" s="13">
        <f t="shared" si="14"/>
        <v>0</v>
      </c>
      <c r="G26" s="13">
        <f t="shared" si="14"/>
        <v>0</v>
      </c>
      <c r="H26" s="13">
        <f t="shared" si="14"/>
        <v>0</v>
      </c>
      <c r="I26" s="13">
        <f t="shared" si="14"/>
        <v>0</v>
      </c>
      <c r="J26" s="13">
        <f t="shared" si="14"/>
        <v>0</v>
      </c>
      <c r="K26" s="13">
        <f t="shared" si="14"/>
        <v>0</v>
      </c>
      <c r="L26" s="13">
        <f t="shared" si="14"/>
        <v>0</v>
      </c>
      <c r="M26" s="13">
        <f t="shared" si="14"/>
        <v>0</v>
      </c>
      <c r="N26" s="13">
        <f t="shared" si="14"/>
        <v>0</v>
      </c>
      <c r="O26" s="13">
        <f t="shared" si="14"/>
        <v>0</v>
      </c>
      <c r="P26" s="13">
        <f t="shared" si="14"/>
        <v>0</v>
      </c>
      <c r="Q26" s="13">
        <f t="shared" si="14"/>
        <v>0</v>
      </c>
      <c r="R26" s="13">
        <f t="shared" si="14"/>
        <v>0</v>
      </c>
      <c r="S26" s="13">
        <f t="shared" si="14"/>
        <v>0</v>
      </c>
      <c r="T26" s="13">
        <f t="shared" si="14"/>
        <v>0</v>
      </c>
      <c r="U26" s="13">
        <f t="shared" si="14"/>
        <v>7.51025835</v>
      </c>
      <c r="V26" s="13">
        <f t="shared" si="14"/>
        <v>0</v>
      </c>
      <c r="W26" s="13">
        <f t="shared" si="14"/>
        <v>0</v>
      </c>
      <c r="X26" s="13">
        <f t="shared" si="14"/>
        <v>0</v>
      </c>
      <c r="Y26" s="13">
        <f t="shared" si="14"/>
        <v>0</v>
      </c>
      <c r="Z26" s="13">
        <f t="shared" si="14"/>
        <v>1</v>
      </c>
      <c r="AA26" s="13">
        <f t="shared" si="14"/>
        <v>0</v>
      </c>
      <c r="AB26" s="13">
        <f t="shared" si="14"/>
        <v>7.51025835</v>
      </c>
      <c r="AC26" s="13">
        <f t="shared" si="14"/>
        <v>0</v>
      </c>
      <c r="AD26" s="13">
        <f t="shared" si="14"/>
        <v>0</v>
      </c>
      <c r="AE26" s="13">
        <f t="shared" si="14"/>
        <v>0</v>
      </c>
      <c r="AF26" s="13">
        <f t="shared" si="14"/>
        <v>0</v>
      </c>
      <c r="AG26" s="13">
        <f t="shared" si="14"/>
        <v>1</v>
      </c>
      <c r="AH26" s="13">
        <f t="shared" si="14"/>
        <v>0</v>
      </c>
      <c r="AI26" s="13">
        <f t="shared" si="14"/>
        <v>0</v>
      </c>
      <c r="AJ26" s="13">
        <f t="shared" ref="AJ26:BA26" si="15">AJ77</f>
        <v>0</v>
      </c>
      <c r="AK26" s="13">
        <f t="shared" si="15"/>
        <v>0</v>
      </c>
      <c r="AL26" s="13">
        <f t="shared" si="15"/>
        <v>0</v>
      </c>
      <c r="AM26" s="13">
        <f t="shared" si="15"/>
        <v>0</v>
      </c>
      <c r="AN26" s="13">
        <f t="shared" si="15"/>
        <v>0</v>
      </c>
      <c r="AO26" s="13">
        <f t="shared" si="15"/>
        <v>0</v>
      </c>
      <c r="AP26" s="13">
        <f t="shared" si="15"/>
        <v>0</v>
      </c>
      <c r="AQ26" s="13">
        <f t="shared" si="15"/>
        <v>0</v>
      </c>
      <c r="AR26" s="13">
        <f t="shared" si="15"/>
        <v>0</v>
      </c>
      <c r="AS26" s="13">
        <f t="shared" si="15"/>
        <v>0</v>
      </c>
      <c r="AT26" s="13">
        <f t="shared" si="15"/>
        <v>0</v>
      </c>
      <c r="AU26" s="13">
        <f t="shared" si="15"/>
        <v>0</v>
      </c>
      <c r="AV26" s="13">
        <f t="shared" si="15"/>
        <v>0</v>
      </c>
      <c r="AW26" s="13">
        <f t="shared" si="15"/>
        <v>0</v>
      </c>
      <c r="AX26" s="13">
        <f t="shared" si="15"/>
        <v>0</v>
      </c>
      <c r="AY26" s="13">
        <f t="shared" si="15"/>
        <v>0</v>
      </c>
      <c r="AZ26" s="13">
        <f t="shared" si="15"/>
        <v>0</v>
      </c>
      <c r="BA26" s="13">
        <f t="shared" si="15"/>
        <v>0</v>
      </c>
      <c r="BB26" s="13">
        <f t="shared" si="11"/>
        <v>0</v>
      </c>
      <c r="BC26" s="13">
        <f t="shared" si="11"/>
        <v>0</v>
      </c>
      <c r="BD26" s="13">
        <f t="shared" si="11"/>
        <v>0</v>
      </c>
      <c r="BE26" s="13">
        <f t="shared" si="11"/>
        <v>0</v>
      </c>
      <c r="BF26" s="13">
        <f t="shared" si="11"/>
        <v>0</v>
      </c>
      <c r="BG26" s="13">
        <f t="shared" si="11"/>
        <v>0</v>
      </c>
      <c r="BH26" s="13">
        <f t="shared" si="11"/>
        <v>0</v>
      </c>
      <c r="BI26" s="13">
        <f t="shared" si="11"/>
        <v>0</v>
      </c>
      <c r="BJ26" s="13">
        <f t="shared" si="11"/>
        <v>0</v>
      </c>
      <c r="BK26" s="13">
        <f t="shared" si="11"/>
        <v>0</v>
      </c>
      <c r="BL26" s="13">
        <f t="shared" si="11"/>
        <v>0</v>
      </c>
      <c r="BM26" s="13">
        <f t="shared" si="11"/>
        <v>0</v>
      </c>
      <c r="BN26" s="13">
        <f t="shared" si="11"/>
        <v>0</v>
      </c>
      <c r="BO26" s="13">
        <f t="shared" si="11"/>
        <v>0</v>
      </c>
      <c r="BP26" s="13">
        <f t="shared" si="11"/>
        <v>0</v>
      </c>
      <c r="BQ26" s="13">
        <f t="shared" si="11"/>
        <v>0</v>
      </c>
      <c r="BR26" s="13">
        <f t="shared" si="11"/>
        <v>0</v>
      </c>
      <c r="BS26" s="13">
        <f t="shared" si="11"/>
        <v>0</v>
      </c>
      <c r="BT26" s="13">
        <f t="shared" si="11"/>
        <v>0</v>
      </c>
      <c r="BU26" s="13">
        <f t="shared" si="11"/>
        <v>0</v>
      </c>
      <c r="BV26" s="13">
        <f t="shared" si="11"/>
        <v>0</v>
      </c>
      <c r="BW26" s="13">
        <f t="shared" si="11"/>
        <v>0</v>
      </c>
      <c r="BX26" s="13">
        <f t="shared" si="11"/>
        <v>0</v>
      </c>
      <c r="BY26" s="13">
        <f t="shared" si="11"/>
        <v>0</v>
      </c>
      <c r="BZ26" s="13">
        <f t="shared" si="11"/>
        <v>0</v>
      </c>
      <c r="CA26" s="13">
        <f t="shared" si="11"/>
        <v>0</v>
      </c>
      <c r="CB26" s="13">
        <f t="shared" si="11"/>
        <v>0</v>
      </c>
      <c r="CC26" s="13">
        <f t="shared" si="11"/>
        <v>0</v>
      </c>
      <c r="CD26" s="13">
        <f t="shared" si="11"/>
        <v>0</v>
      </c>
      <c r="CE26" s="13">
        <f t="shared" si="11"/>
        <v>0</v>
      </c>
      <c r="CF26" s="13">
        <f t="shared" si="11"/>
        <v>0</v>
      </c>
      <c r="CG26" s="13">
        <f t="shared" si="11"/>
        <v>0</v>
      </c>
      <c r="CH26" s="13">
        <f t="shared" si="11"/>
        <v>0</v>
      </c>
      <c r="CI26" s="13">
        <f t="shared" si="11"/>
        <v>0</v>
      </c>
      <c r="CJ26" s="13">
        <f t="shared" si="11"/>
        <v>0</v>
      </c>
      <c r="CK26" s="13">
        <f t="shared" si="11"/>
        <v>0</v>
      </c>
      <c r="CL26" s="13">
        <f t="shared" si="11"/>
        <v>0</v>
      </c>
      <c r="CM26" s="13">
        <f t="shared" si="11"/>
        <v>7.51025835</v>
      </c>
      <c r="CN26" s="13">
        <f t="shared" si="11"/>
        <v>0</v>
      </c>
      <c r="CO26" s="13">
        <f t="shared" si="11"/>
        <v>0</v>
      </c>
      <c r="CP26" s="13">
        <f t="shared" si="11"/>
        <v>0</v>
      </c>
      <c r="CQ26" s="13">
        <f t="shared" si="11"/>
        <v>0</v>
      </c>
      <c r="CR26" s="13">
        <f t="shared" si="11"/>
        <v>1</v>
      </c>
      <c r="CS26" s="13">
        <f t="shared" si="11"/>
        <v>0</v>
      </c>
      <c r="CT26" s="13">
        <f t="shared" si="11"/>
        <v>7.51025835</v>
      </c>
      <c r="CU26" s="13">
        <f t="shared" si="11"/>
        <v>0</v>
      </c>
      <c r="CV26" s="13">
        <f t="shared" si="11"/>
        <v>0</v>
      </c>
      <c r="CW26" s="13">
        <f t="shared" si="11"/>
        <v>0</v>
      </c>
      <c r="CX26" s="13">
        <f t="shared" si="11"/>
        <v>0</v>
      </c>
      <c r="CY26" s="13">
        <f t="shared" si="11"/>
        <v>1</v>
      </c>
      <c r="CZ26" s="8" t="s">
        <v>0</v>
      </c>
    </row>
    <row r="27" spans="1:104" s="4" customFormat="1" ht="41.25" customHeight="1">
      <c r="A27" s="11" t="s">
        <v>83</v>
      </c>
      <c r="B27" s="12" t="s">
        <v>244</v>
      </c>
      <c r="C27" s="7" t="s">
        <v>1</v>
      </c>
      <c r="D27" s="13">
        <f t="shared" ref="D27:BA27" si="16">D20</f>
        <v>287.46505715000001</v>
      </c>
      <c r="E27" s="13">
        <f t="shared" si="16"/>
        <v>356.49516800000004</v>
      </c>
      <c r="F27" s="13">
        <f t="shared" si="16"/>
        <v>0</v>
      </c>
      <c r="G27" s="13">
        <f t="shared" si="16"/>
        <v>0</v>
      </c>
      <c r="H27" s="13">
        <f t="shared" si="16"/>
        <v>0</v>
      </c>
      <c r="I27" s="13">
        <f t="shared" si="16"/>
        <v>0</v>
      </c>
      <c r="J27" s="13">
        <f t="shared" si="16"/>
        <v>0</v>
      </c>
      <c r="K27" s="13">
        <f t="shared" si="16"/>
        <v>0</v>
      </c>
      <c r="L27" s="13">
        <f t="shared" si="16"/>
        <v>0</v>
      </c>
      <c r="M27" s="13">
        <f t="shared" si="16"/>
        <v>0</v>
      </c>
      <c r="N27" s="13">
        <f t="shared" si="16"/>
        <v>0</v>
      </c>
      <c r="O27" s="13">
        <f t="shared" si="16"/>
        <v>0</v>
      </c>
      <c r="P27" s="13">
        <f t="shared" si="16"/>
        <v>0</v>
      </c>
      <c r="Q27" s="13">
        <f t="shared" si="16"/>
        <v>0</v>
      </c>
      <c r="R27" s="13">
        <f t="shared" si="16"/>
        <v>0</v>
      </c>
      <c r="S27" s="13">
        <f t="shared" si="16"/>
        <v>0</v>
      </c>
      <c r="T27" s="13">
        <f t="shared" si="16"/>
        <v>0</v>
      </c>
      <c r="U27" s="13">
        <f t="shared" si="16"/>
        <v>57.679536150000004</v>
      </c>
      <c r="V27" s="13">
        <f t="shared" si="16"/>
        <v>0</v>
      </c>
      <c r="W27" s="13">
        <f t="shared" si="16"/>
        <v>0</v>
      </c>
      <c r="X27" s="13">
        <f t="shared" si="16"/>
        <v>4.0220000000000002</v>
      </c>
      <c r="Y27" s="13">
        <f t="shared" si="16"/>
        <v>0</v>
      </c>
      <c r="Z27" s="13">
        <f t="shared" si="16"/>
        <v>1</v>
      </c>
      <c r="AA27" s="13">
        <f t="shared" si="16"/>
        <v>0</v>
      </c>
      <c r="AB27" s="13">
        <f t="shared" si="16"/>
        <v>42.796808349999999</v>
      </c>
      <c r="AC27" s="13">
        <f t="shared" si="16"/>
        <v>0.14000000000000001</v>
      </c>
      <c r="AD27" s="13">
        <f t="shared" si="16"/>
        <v>0</v>
      </c>
      <c r="AE27" s="13">
        <f t="shared" si="16"/>
        <v>17.600000000000001</v>
      </c>
      <c r="AF27" s="13">
        <f t="shared" si="16"/>
        <v>0</v>
      </c>
      <c r="AG27" s="13">
        <f t="shared" si="16"/>
        <v>1</v>
      </c>
      <c r="AH27" s="13">
        <f t="shared" si="16"/>
        <v>0</v>
      </c>
      <c r="AI27" s="13">
        <f t="shared" si="16"/>
        <v>35.400990999999998</v>
      </c>
      <c r="AJ27" s="13">
        <f t="shared" si="16"/>
        <v>0</v>
      </c>
      <c r="AK27" s="13">
        <f t="shared" si="16"/>
        <v>0</v>
      </c>
      <c r="AL27" s="13">
        <f t="shared" si="16"/>
        <v>3.7</v>
      </c>
      <c r="AM27" s="13">
        <f t="shared" si="16"/>
        <v>0</v>
      </c>
      <c r="AN27" s="13">
        <f t="shared" si="16"/>
        <v>0</v>
      </c>
      <c r="AO27" s="13">
        <f t="shared" si="16"/>
        <v>0</v>
      </c>
      <c r="AP27" s="13">
        <f t="shared" si="16"/>
        <v>58.376382</v>
      </c>
      <c r="AQ27" s="13">
        <f t="shared" si="16"/>
        <v>0</v>
      </c>
      <c r="AR27" s="13">
        <f t="shared" si="16"/>
        <v>0</v>
      </c>
      <c r="AS27" s="13">
        <f t="shared" si="16"/>
        <v>4.0220000000000002</v>
      </c>
      <c r="AT27" s="13">
        <f t="shared" si="16"/>
        <v>0</v>
      </c>
      <c r="AU27" s="13">
        <f t="shared" si="16"/>
        <v>0</v>
      </c>
      <c r="AV27" s="13">
        <f t="shared" si="16"/>
        <v>0</v>
      </c>
      <c r="AW27" s="13">
        <f t="shared" si="16"/>
        <v>0</v>
      </c>
      <c r="AX27" s="13">
        <f t="shared" si="16"/>
        <v>0</v>
      </c>
      <c r="AY27" s="13">
        <f t="shared" si="16"/>
        <v>0</v>
      </c>
      <c r="AZ27" s="13">
        <f t="shared" si="16"/>
        <v>0</v>
      </c>
      <c r="BA27" s="13">
        <f t="shared" si="16"/>
        <v>0</v>
      </c>
      <c r="BB27" s="13">
        <f t="shared" ref="BB27:CY27" si="17">BB20</f>
        <v>0</v>
      </c>
      <c r="BC27" s="13">
        <f t="shared" si="17"/>
        <v>0</v>
      </c>
      <c r="BD27" s="13">
        <f t="shared" si="17"/>
        <v>33.942621000000003</v>
      </c>
      <c r="BE27" s="13">
        <f t="shared" si="17"/>
        <v>0</v>
      </c>
      <c r="BF27" s="13">
        <f t="shared" si="17"/>
        <v>0</v>
      </c>
      <c r="BG27" s="13">
        <f t="shared" si="17"/>
        <v>3.7</v>
      </c>
      <c r="BH27" s="13">
        <f t="shared" si="17"/>
        <v>0</v>
      </c>
      <c r="BI27" s="13">
        <f t="shared" si="17"/>
        <v>0</v>
      </c>
      <c r="BJ27" s="13">
        <f t="shared" si="17"/>
        <v>0</v>
      </c>
      <c r="BK27" s="13">
        <f t="shared" si="17"/>
        <v>0</v>
      </c>
      <c r="BL27" s="13">
        <f t="shared" si="17"/>
        <v>0</v>
      </c>
      <c r="BM27" s="13">
        <f t="shared" si="17"/>
        <v>0</v>
      </c>
      <c r="BN27" s="13">
        <f t="shared" si="17"/>
        <v>0</v>
      </c>
      <c r="BO27" s="13">
        <f t="shared" si="17"/>
        <v>0</v>
      </c>
      <c r="BP27" s="13">
        <f t="shared" si="17"/>
        <v>0</v>
      </c>
      <c r="BQ27" s="13">
        <f t="shared" si="17"/>
        <v>0</v>
      </c>
      <c r="BR27" s="13">
        <f t="shared" si="17"/>
        <v>0</v>
      </c>
      <c r="BS27" s="13">
        <f t="shared" si="17"/>
        <v>0</v>
      </c>
      <c r="BT27" s="13">
        <f t="shared" si="17"/>
        <v>0</v>
      </c>
      <c r="BU27" s="13">
        <f t="shared" si="17"/>
        <v>0</v>
      </c>
      <c r="BV27" s="13">
        <f t="shared" si="17"/>
        <v>0</v>
      </c>
      <c r="BW27" s="13">
        <f t="shared" si="17"/>
        <v>0</v>
      </c>
      <c r="BX27" s="13">
        <f t="shared" si="17"/>
        <v>0</v>
      </c>
      <c r="BY27" s="13">
        <f t="shared" si="17"/>
        <v>30.274888000000001</v>
      </c>
      <c r="BZ27" s="13">
        <f t="shared" si="17"/>
        <v>0</v>
      </c>
      <c r="CA27" s="13">
        <f t="shared" si="17"/>
        <v>0</v>
      </c>
      <c r="CB27" s="13">
        <f t="shared" si="17"/>
        <v>3.7</v>
      </c>
      <c r="CC27" s="13">
        <f t="shared" si="17"/>
        <v>0</v>
      </c>
      <c r="CD27" s="13">
        <f t="shared" si="17"/>
        <v>0</v>
      </c>
      <c r="CE27" s="13">
        <f t="shared" si="17"/>
        <v>0</v>
      </c>
      <c r="CF27" s="13">
        <f t="shared" si="17"/>
        <v>0</v>
      </c>
      <c r="CG27" s="13">
        <f t="shared" si="17"/>
        <v>0</v>
      </c>
      <c r="CH27" s="13">
        <f t="shared" si="17"/>
        <v>0</v>
      </c>
      <c r="CI27" s="13">
        <f t="shared" si="17"/>
        <v>0</v>
      </c>
      <c r="CJ27" s="13">
        <f t="shared" si="17"/>
        <v>0</v>
      </c>
      <c r="CK27" s="13">
        <f t="shared" si="17"/>
        <v>0</v>
      </c>
      <c r="CL27" s="13">
        <f t="shared" si="17"/>
        <v>0</v>
      </c>
      <c r="CM27" s="13">
        <f t="shared" si="17"/>
        <v>123.35541515000001</v>
      </c>
      <c r="CN27" s="13">
        <f t="shared" si="17"/>
        <v>0</v>
      </c>
      <c r="CO27" s="13">
        <f t="shared" si="17"/>
        <v>0</v>
      </c>
      <c r="CP27" s="13">
        <f t="shared" si="17"/>
        <v>11.422000000000001</v>
      </c>
      <c r="CQ27" s="13">
        <f t="shared" si="17"/>
        <v>0</v>
      </c>
      <c r="CR27" s="13">
        <f t="shared" si="17"/>
        <v>1</v>
      </c>
      <c r="CS27" s="13">
        <f t="shared" si="17"/>
        <v>0</v>
      </c>
      <c r="CT27" s="13">
        <f t="shared" si="17"/>
        <v>135.11581135</v>
      </c>
      <c r="CU27" s="13">
        <f t="shared" si="17"/>
        <v>0.14000000000000001</v>
      </c>
      <c r="CV27" s="13">
        <f t="shared" si="17"/>
        <v>0</v>
      </c>
      <c r="CW27" s="13">
        <f t="shared" si="17"/>
        <v>25.322000000000003</v>
      </c>
      <c r="CX27" s="13">
        <f t="shared" si="17"/>
        <v>0</v>
      </c>
      <c r="CY27" s="13">
        <f t="shared" si="17"/>
        <v>1</v>
      </c>
      <c r="CZ27" s="8" t="s">
        <v>0</v>
      </c>
    </row>
    <row r="28" spans="1:104" s="5" customFormat="1" ht="31.5" customHeight="1">
      <c r="A28" s="11" t="s">
        <v>82</v>
      </c>
      <c r="B28" s="12" t="s">
        <v>81</v>
      </c>
      <c r="C28" s="7" t="s">
        <v>1</v>
      </c>
      <c r="D28" s="16">
        <f t="shared" ref="D28:BA28" si="18">D29+D33+D36+D45</f>
        <v>0</v>
      </c>
      <c r="E28" s="16">
        <f t="shared" si="18"/>
        <v>0</v>
      </c>
      <c r="F28" s="16">
        <f t="shared" si="18"/>
        <v>0</v>
      </c>
      <c r="G28" s="16">
        <f t="shared" si="18"/>
        <v>0</v>
      </c>
      <c r="H28" s="16">
        <f t="shared" si="18"/>
        <v>0</v>
      </c>
      <c r="I28" s="16">
        <f t="shared" si="18"/>
        <v>0</v>
      </c>
      <c r="J28" s="16">
        <f t="shared" si="18"/>
        <v>0</v>
      </c>
      <c r="K28" s="16">
        <f t="shared" si="18"/>
        <v>0</v>
      </c>
      <c r="L28" s="16">
        <f t="shared" si="18"/>
        <v>0</v>
      </c>
      <c r="M28" s="16">
        <f t="shared" si="18"/>
        <v>0</v>
      </c>
      <c r="N28" s="16">
        <f t="shared" si="18"/>
        <v>0</v>
      </c>
      <c r="O28" s="16">
        <f t="shared" si="18"/>
        <v>0</v>
      </c>
      <c r="P28" s="16">
        <f t="shared" si="18"/>
        <v>0</v>
      </c>
      <c r="Q28" s="16">
        <f t="shared" si="18"/>
        <v>0</v>
      </c>
      <c r="R28" s="16">
        <f t="shared" si="18"/>
        <v>0</v>
      </c>
      <c r="S28" s="16">
        <f t="shared" si="18"/>
        <v>0</v>
      </c>
      <c r="T28" s="16">
        <f t="shared" si="18"/>
        <v>0</v>
      </c>
      <c r="U28" s="16">
        <f t="shared" si="18"/>
        <v>0</v>
      </c>
      <c r="V28" s="16">
        <f t="shared" si="18"/>
        <v>0</v>
      </c>
      <c r="W28" s="16">
        <f t="shared" si="18"/>
        <v>0</v>
      </c>
      <c r="X28" s="16">
        <f t="shared" si="18"/>
        <v>0</v>
      </c>
      <c r="Y28" s="16">
        <f t="shared" si="18"/>
        <v>0</v>
      </c>
      <c r="Z28" s="16">
        <f t="shared" si="18"/>
        <v>0</v>
      </c>
      <c r="AA28" s="16">
        <f t="shared" si="18"/>
        <v>0</v>
      </c>
      <c r="AB28" s="16">
        <f t="shared" si="18"/>
        <v>0</v>
      </c>
      <c r="AC28" s="16">
        <f t="shared" si="18"/>
        <v>0</v>
      </c>
      <c r="AD28" s="16">
        <f t="shared" si="18"/>
        <v>0</v>
      </c>
      <c r="AE28" s="16">
        <f t="shared" si="18"/>
        <v>0</v>
      </c>
      <c r="AF28" s="16">
        <f t="shared" si="18"/>
        <v>0</v>
      </c>
      <c r="AG28" s="16">
        <f t="shared" si="18"/>
        <v>0</v>
      </c>
      <c r="AH28" s="16">
        <f t="shared" si="18"/>
        <v>0</v>
      </c>
      <c r="AI28" s="16">
        <f t="shared" si="18"/>
        <v>0</v>
      </c>
      <c r="AJ28" s="16">
        <f t="shared" si="18"/>
        <v>0</v>
      </c>
      <c r="AK28" s="16">
        <f t="shared" si="18"/>
        <v>0</v>
      </c>
      <c r="AL28" s="16">
        <f t="shared" si="18"/>
        <v>0</v>
      </c>
      <c r="AM28" s="16">
        <f t="shared" si="18"/>
        <v>0</v>
      </c>
      <c r="AN28" s="16">
        <f t="shared" si="18"/>
        <v>0</v>
      </c>
      <c r="AO28" s="16">
        <f t="shared" si="18"/>
        <v>0</v>
      </c>
      <c r="AP28" s="16">
        <f t="shared" si="18"/>
        <v>0</v>
      </c>
      <c r="AQ28" s="16">
        <f t="shared" si="18"/>
        <v>0</v>
      </c>
      <c r="AR28" s="16">
        <f t="shared" si="18"/>
        <v>0</v>
      </c>
      <c r="AS28" s="16">
        <f t="shared" si="18"/>
        <v>0</v>
      </c>
      <c r="AT28" s="16">
        <f t="shared" si="18"/>
        <v>0</v>
      </c>
      <c r="AU28" s="16">
        <f t="shared" si="18"/>
        <v>0</v>
      </c>
      <c r="AV28" s="16">
        <f t="shared" si="18"/>
        <v>0</v>
      </c>
      <c r="AW28" s="16">
        <f t="shared" si="18"/>
        <v>0</v>
      </c>
      <c r="AX28" s="16">
        <f t="shared" si="18"/>
        <v>0</v>
      </c>
      <c r="AY28" s="16">
        <f t="shared" si="18"/>
        <v>0</v>
      </c>
      <c r="AZ28" s="16">
        <f t="shared" si="18"/>
        <v>0</v>
      </c>
      <c r="BA28" s="16">
        <f t="shared" si="18"/>
        <v>0</v>
      </c>
      <c r="BB28" s="16">
        <f t="shared" ref="BB28:CY28" si="19">BB29+BB33+BB36+BB45</f>
        <v>0</v>
      </c>
      <c r="BC28" s="16">
        <f t="shared" si="19"/>
        <v>0</v>
      </c>
      <c r="BD28" s="16">
        <f t="shared" si="19"/>
        <v>0</v>
      </c>
      <c r="BE28" s="16">
        <f t="shared" si="19"/>
        <v>0</v>
      </c>
      <c r="BF28" s="16">
        <f t="shared" si="19"/>
        <v>0</v>
      </c>
      <c r="BG28" s="16">
        <f t="shared" si="19"/>
        <v>0</v>
      </c>
      <c r="BH28" s="16">
        <f t="shared" si="19"/>
        <v>0</v>
      </c>
      <c r="BI28" s="16">
        <f t="shared" si="19"/>
        <v>0</v>
      </c>
      <c r="BJ28" s="16">
        <f t="shared" si="19"/>
        <v>0</v>
      </c>
      <c r="BK28" s="16">
        <f t="shared" si="19"/>
        <v>0</v>
      </c>
      <c r="BL28" s="16">
        <f t="shared" si="19"/>
        <v>0</v>
      </c>
      <c r="BM28" s="16">
        <f t="shared" si="19"/>
        <v>0</v>
      </c>
      <c r="BN28" s="16">
        <f t="shared" si="19"/>
        <v>0</v>
      </c>
      <c r="BO28" s="16">
        <f t="shared" si="19"/>
        <v>0</v>
      </c>
      <c r="BP28" s="16">
        <f t="shared" si="19"/>
        <v>0</v>
      </c>
      <c r="BQ28" s="16">
        <f t="shared" si="19"/>
        <v>0</v>
      </c>
      <c r="BR28" s="16">
        <f t="shared" si="19"/>
        <v>0</v>
      </c>
      <c r="BS28" s="16">
        <f t="shared" si="19"/>
        <v>0</v>
      </c>
      <c r="BT28" s="16">
        <f t="shared" si="19"/>
        <v>0</v>
      </c>
      <c r="BU28" s="16">
        <f t="shared" si="19"/>
        <v>0</v>
      </c>
      <c r="BV28" s="16">
        <f t="shared" si="19"/>
        <v>0</v>
      </c>
      <c r="BW28" s="16">
        <f t="shared" si="19"/>
        <v>0</v>
      </c>
      <c r="BX28" s="16">
        <f t="shared" si="19"/>
        <v>0</v>
      </c>
      <c r="BY28" s="16">
        <f t="shared" si="19"/>
        <v>0</v>
      </c>
      <c r="BZ28" s="16">
        <f t="shared" si="19"/>
        <v>0</v>
      </c>
      <c r="CA28" s="16">
        <f t="shared" si="19"/>
        <v>0</v>
      </c>
      <c r="CB28" s="16">
        <f t="shared" si="19"/>
        <v>0</v>
      </c>
      <c r="CC28" s="16">
        <f t="shared" si="19"/>
        <v>0</v>
      </c>
      <c r="CD28" s="16">
        <f t="shared" si="19"/>
        <v>0</v>
      </c>
      <c r="CE28" s="16">
        <f t="shared" si="19"/>
        <v>0</v>
      </c>
      <c r="CF28" s="16">
        <f t="shared" si="19"/>
        <v>0</v>
      </c>
      <c r="CG28" s="16">
        <f t="shared" si="19"/>
        <v>0</v>
      </c>
      <c r="CH28" s="16">
        <f t="shared" si="19"/>
        <v>0</v>
      </c>
      <c r="CI28" s="16">
        <f t="shared" si="19"/>
        <v>0</v>
      </c>
      <c r="CJ28" s="16">
        <f t="shared" si="19"/>
        <v>0</v>
      </c>
      <c r="CK28" s="16">
        <f t="shared" si="19"/>
        <v>0</v>
      </c>
      <c r="CL28" s="16">
        <f t="shared" si="19"/>
        <v>0</v>
      </c>
      <c r="CM28" s="16">
        <f t="shared" si="19"/>
        <v>0</v>
      </c>
      <c r="CN28" s="16">
        <f t="shared" si="19"/>
        <v>0</v>
      </c>
      <c r="CO28" s="16">
        <f t="shared" si="19"/>
        <v>0</v>
      </c>
      <c r="CP28" s="16">
        <f t="shared" si="19"/>
        <v>0</v>
      </c>
      <c r="CQ28" s="16">
        <f t="shared" si="19"/>
        <v>0</v>
      </c>
      <c r="CR28" s="16">
        <f t="shared" si="19"/>
        <v>0</v>
      </c>
      <c r="CS28" s="16">
        <f t="shared" si="19"/>
        <v>0</v>
      </c>
      <c r="CT28" s="16">
        <f t="shared" si="19"/>
        <v>0</v>
      </c>
      <c r="CU28" s="16">
        <f t="shared" si="19"/>
        <v>0</v>
      </c>
      <c r="CV28" s="16">
        <f t="shared" si="19"/>
        <v>0</v>
      </c>
      <c r="CW28" s="16">
        <f t="shared" si="19"/>
        <v>0</v>
      </c>
      <c r="CX28" s="16">
        <f t="shared" si="19"/>
        <v>0</v>
      </c>
      <c r="CY28" s="16">
        <f t="shared" si="19"/>
        <v>0</v>
      </c>
      <c r="CZ28" s="8" t="s">
        <v>0</v>
      </c>
    </row>
    <row r="29" spans="1:104" s="5" customFormat="1" ht="47.25" customHeight="1">
      <c r="A29" s="11" t="s">
        <v>80</v>
      </c>
      <c r="B29" s="12" t="s">
        <v>79</v>
      </c>
      <c r="C29" s="7" t="s">
        <v>1</v>
      </c>
      <c r="D29" s="16">
        <f t="shared" ref="D29:BA29" si="20">D30+D31+D32</f>
        <v>0</v>
      </c>
      <c r="E29" s="16">
        <f t="shared" si="20"/>
        <v>0</v>
      </c>
      <c r="F29" s="16">
        <f t="shared" si="20"/>
        <v>0</v>
      </c>
      <c r="G29" s="16">
        <f t="shared" si="20"/>
        <v>0</v>
      </c>
      <c r="H29" s="16">
        <f t="shared" si="20"/>
        <v>0</v>
      </c>
      <c r="I29" s="16">
        <f t="shared" si="20"/>
        <v>0</v>
      </c>
      <c r="J29" s="16">
        <f t="shared" si="20"/>
        <v>0</v>
      </c>
      <c r="K29" s="16">
        <f t="shared" si="20"/>
        <v>0</v>
      </c>
      <c r="L29" s="16">
        <f t="shared" si="20"/>
        <v>0</v>
      </c>
      <c r="M29" s="16">
        <f t="shared" si="20"/>
        <v>0</v>
      </c>
      <c r="N29" s="16">
        <f t="shared" si="20"/>
        <v>0</v>
      </c>
      <c r="O29" s="16">
        <f t="shared" si="20"/>
        <v>0</v>
      </c>
      <c r="P29" s="16">
        <f t="shared" si="20"/>
        <v>0</v>
      </c>
      <c r="Q29" s="16">
        <f t="shared" si="20"/>
        <v>0</v>
      </c>
      <c r="R29" s="16">
        <f t="shared" si="20"/>
        <v>0</v>
      </c>
      <c r="S29" s="16">
        <f t="shared" si="20"/>
        <v>0</v>
      </c>
      <c r="T29" s="16">
        <f t="shared" si="20"/>
        <v>0</v>
      </c>
      <c r="U29" s="16">
        <f t="shared" si="20"/>
        <v>0</v>
      </c>
      <c r="V29" s="16">
        <f t="shared" si="20"/>
        <v>0</v>
      </c>
      <c r="W29" s="16">
        <f t="shared" si="20"/>
        <v>0</v>
      </c>
      <c r="X29" s="16">
        <f t="shared" si="20"/>
        <v>0</v>
      </c>
      <c r="Y29" s="16">
        <f t="shared" si="20"/>
        <v>0</v>
      </c>
      <c r="Z29" s="16">
        <f t="shared" si="20"/>
        <v>0</v>
      </c>
      <c r="AA29" s="16">
        <f t="shared" si="20"/>
        <v>0</v>
      </c>
      <c r="AB29" s="16">
        <f t="shared" si="20"/>
        <v>0</v>
      </c>
      <c r="AC29" s="16">
        <f t="shared" si="20"/>
        <v>0</v>
      </c>
      <c r="AD29" s="16">
        <f t="shared" si="20"/>
        <v>0</v>
      </c>
      <c r="AE29" s="16">
        <f t="shared" si="20"/>
        <v>0</v>
      </c>
      <c r="AF29" s="16">
        <f t="shared" si="20"/>
        <v>0</v>
      </c>
      <c r="AG29" s="16">
        <f t="shared" si="20"/>
        <v>0</v>
      </c>
      <c r="AH29" s="16">
        <f t="shared" si="20"/>
        <v>0</v>
      </c>
      <c r="AI29" s="16">
        <f t="shared" si="20"/>
        <v>0</v>
      </c>
      <c r="AJ29" s="16">
        <f t="shared" si="20"/>
        <v>0</v>
      </c>
      <c r="AK29" s="16">
        <f t="shared" si="20"/>
        <v>0</v>
      </c>
      <c r="AL29" s="16">
        <f t="shared" si="20"/>
        <v>0</v>
      </c>
      <c r="AM29" s="16">
        <f t="shared" si="20"/>
        <v>0</v>
      </c>
      <c r="AN29" s="16">
        <f t="shared" si="20"/>
        <v>0</v>
      </c>
      <c r="AO29" s="16">
        <f t="shared" si="20"/>
        <v>0</v>
      </c>
      <c r="AP29" s="16">
        <f t="shared" si="20"/>
        <v>0</v>
      </c>
      <c r="AQ29" s="16">
        <f t="shared" si="20"/>
        <v>0</v>
      </c>
      <c r="AR29" s="16">
        <f t="shared" si="20"/>
        <v>0</v>
      </c>
      <c r="AS29" s="16">
        <f t="shared" si="20"/>
        <v>0</v>
      </c>
      <c r="AT29" s="16">
        <f t="shared" si="20"/>
        <v>0</v>
      </c>
      <c r="AU29" s="16">
        <f t="shared" si="20"/>
        <v>0</v>
      </c>
      <c r="AV29" s="16">
        <f t="shared" si="20"/>
        <v>0</v>
      </c>
      <c r="AW29" s="16">
        <f t="shared" si="20"/>
        <v>0</v>
      </c>
      <c r="AX29" s="16">
        <f t="shared" si="20"/>
        <v>0</v>
      </c>
      <c r="AY29" s="16">
        <f t="shared" si="20"/>
        <v>0</v>
      </c>
      <c r="AZ29" s="16">
        <f t="shared" si="20"/>
        <v>0</v>
      </c>
      <c r="BA29" s="16">
        <f t="shared" si="20"/>
        <v>0</v>
      </c>
      <c r="BB29" s="16">
        <f t="shared" ref="BB29:CY29" si="21">BB30+BB31+BB32</f>
        <v>0</v>
      </c>
      <c r="BC29" s="16">
        <f t="shared" si="21"/>
        <v>0</v>
      </c>
      <c r="BD29" s="16">
        <f t="shared" si="21"/>
        <v>0</v>
      </c>
      <c r="BE29" s="16">
        <f t="shared" si="21"/>
        <v>0</v>
      </c>
      <c r="BF29" s="16">
        <f t="shared" si="21"/>
        <v>0</v>
      </c>
      <c r="BG29" s="16">
        <f t="shared" si="21"/>
        <v>0</v>
      </c>
      <c r="BH29" s="16">
        <f t="shared" si="21"/>
        <v>0</v>
      </c>
      <c r="BI29" s="16">
        <f t="shared" si="21"/>
        <v>0</v>
      </c>
      <c r="BJ29" s="16">
        <f t="shared" si="21"/>
        <v>0</v>
      </c>
      <c r="BK29" s="16">
        <f t="shared" si="21"/>
        <v>0</v>
      </c>
      <c r="BL29" s="16">
        <f t="shared" si="21"/>
        <v>0</v>
      </c>
      <c r="BM29" s="16">
        <f t="shared" si="21"/>
        <v>0</v>
      </c>
      <c r="BN29" s="16">
        <f t="shared" si="21"/>
        <v>0</v>
      </c>
      <c r="BO29" s="16">
        <f t="shared" si="21"/>
        <v>0</v>
      </c>
      <c r="BP29" s="16">
        <f t="shared" si="21"/>
        <v>0</v>
      </c>
      <c r="BQ29" s="16">
        <f t="shared" si="21"/>
        <v>0</v>
      </c>
      <c r="BR29" s="16">
        <f t="shared" si="21"/>
        <v>0</v>
      </c>
      <c r="BS29" s="16">
        <f t="shared" si="21"/>
        <v>0</v>
      </c>
      <c r="BT29" s="16">
        <f t="shared" si="21"/>
        <v>0</v>
      </c>
      <c r="BU29" s="16">
        <f t="shared" si="21"/>
        <v>0</v>
      </c>
      <c r="BV29" s="16">
        <f t="shared" si="21"/>
        <v>0</v>
      </c>
      <c r="BW29" s="16">
        <f t="shared" si="21"/>
        <v>0</v>
      </c>
      <c r="BX29" s="16">
        <f t="shared" si="21"/>
        <v>0</v>
      </c>
      <c r="BY29" s="16">
        <f t="shared" si="21"/>
        <v>0</v>
      </c>
      <c r="BZ29" s="16">
        <f t="shared" si="21"/>
        <v>0</v>
      </c>
      <c r="CA29" s="16">
        <f t="shared" si="21"/>
        <v>0</v>
      </c>
      <c r="CB29" s="16">
        <f t="shared" si="21"/>
        <v>0</v>
      </c>
      <c r="CC29" s="16">
        <f t="shared" si="21"/>
        <v>0</v>
      </c>
      <c r="CD29" s="16">
        <f t="shared" si="21"/>
        <v>0</v>
      </c>
      <c r="CE29" s="16">
        <f t="shared" si="21"/>
        <v>0</v>
      </c>
      <c r="CF29" s="16">
        <f t="shared" si="21"/>
        <v>0</v>
      </c>
      <c r="CG29" s="16">
        <f t="shared" si="21"/>
        <v>0</v>
      </c>
      <c r="CH29" s="16">
        <f t="shared" si="21"/>
        <v>0</v>
      </c>
      <c r="CI29" s="16">
        <f t="shared" si="21"/>
        <v>0</v>
      </c>
      <c r="CJ29" s="16">
        <f t="shared" si="21"/>
        <v>0</v>
      </c>
      <c r="CK29" s="16">
        <f t="shared" si="21"/>
        <v>0</v>
      </c>
      <c r="CL29" s="16">
        <f t="shared" si="21"/>
        <v>0</v>
      </c>
      <c r="CM29" s="16">
        <f t="shared" si="21"/>
        <v>0</v>
      </c>
      <c r="CN29" s="16">
        <f t="shared" si="21"/>
        <v>0</v>
      </c>
      <c r="CO29" s="16">
        <f t="shared" si="21"/>
        <v>0</v>
      </c>
      <c r="CP29" s="16">
        <f t="shared" si="21"/>
        <v>0</v>
      </c>
      <c r="CQ29" s="16">
        <f t="shared" si="21"/>
        <v>0</v>
      </c>
      <c r="CR29" s="16">
        <f t="shared" si="21"/>
        <v>0</v>
      </c>
      <c r="CS29" s="16">
        <f t="shared" si="21"/>
        <v>0</v>
      </c>
      <c r="CT29" s="16">
        <f t="shared" si="21"/>
        <v>0</v>
      </c>
      <c r="CU29" s="16">
        <f t="shared" si="21"/>
        <v>0</v>
      </c>
      <c r="CV29" s="16">
        <f t="shared" si="21"/>
        <v>0</v>
      </c>
      <c r="CW29" s="16">
        <f t="shared" si="21"/>
        <v>0</v>
      </c>
      <c r="CX29" s="16">
        <f t="shared" si="21"/>
        <v>0</v>
      </c>
      <c r="CY29" s="16">
        <f t="shared" si="21"/>
        <v>0</v>
      </c>
      <c r="CZ29" s="8" t="s">
        <v>0</v>
      </c>
    </row>
    <row r="30" spans="1:104" s="5" customFormat="1" ht="75" customHeight="1">
      <c r="A30" s="11" t="s">
        <v>78</v>
      </c>
      <c r="B30" s="12" t="s">
        <v>77</v>
      </c>
      <c r="C30" s="7" t="s">
        <v>1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0</v>
      </c>
      <c r="BF30" s="16">
        <v>0</v>
      </c>
      <c r="BG30" s="16">
        <v>0</v>
      </c>
      <c r="BH30" s="16">
        <v>0</v>
      </c>
      <c r="BI30" s="16">
        <v>0</v>
      </c>
      <c r="BJ30" s="16">
        <v>0</v>
      </c>
      <c r="BK30" s="16">
        <v>0</v>
      </c>
      <c r="BL30" s="16">
        <v>0</v>
      </c>
      <c r="BM30" s="16">
        <v>0</v>
      </c>
      <c r="BN30" s="16">
        <v>0</v>
      </c>
      <c r="BO30" s="16">
        <v>0</v>
      </c>
      <c r="BP30" s="16">
        <v>0</v>
      </c>
      <c r="BQ30" s="16">
        <v>0</v>
      </c>
      <c r="BR30" s="16">
        <v>0</v>
      </c>
      <c r="BS30" s="16">
        <v>0</v>
      </c>
      <c r="BT30" s="1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0</v>
      </c>
      <c r="CJ30" s="16">
        <v>0</v>
      </c>
      <c r="CK30" s="16">
        <v>0</v>
      </c>
      <c r="CL30" s="16">
        <v>0</v>
      </c>
      <c r="CM30" s="16">
        <v>0</v>
      </c>
      <c r="CN30" s="16">
        <v>0</v>
      </c>
      <c r="CO30" s="16">
        <v>0</v>
      </c>
      <c r="CP30" s="16">
        <v>0</v>
      </c>
      <c r="CQ30" s="16">
        <v>0</v>
      </c>
      <c r="CR30" s="16">
        <v>0</v>
      </c>
      <c r="CS30" s="16">
        <v>0</v>
      </c>
      <c r="CT30" s="16">
        <v>0</v>
      </c>
      <c r="CU30" s="16">
        <v>0</v>
      </c>
      <c r="CV30" s="16">
        <v>0</v>
      </c>
      <c r="CW30" s="16">
        <v>0</v>
      </c>
      <c r="CX30" s="16">
        <v>0</v>
      </c>
      <c r="CY30" s="16">
        <v>0</v>
      </c>
      <c r="CZ30" s="8" t="s">
        <v>0</v>
      </c>
    </row>
    <row r="31" spans="1:104" s="5" customFormat="1" ht="67.5" customHeight="1">
      <c r="A31" s="11" t="s">
        <v>76</v>
      </c>
      <c r="B31" s="12" t="s">
        <v>75</v>
      </c>
      <c r="C31" s="7" t="s">
        <v>1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>
        <v>0</v>
      </c>
      <c r="BB31" s="16">
        <v>0</v>
      </c>
      <c r="BC31" s="16">
        <v>0</v>
      </c>
      <c r="BD31" s="16">
        <v>0</v>
      </c>
      <c r="BE31" s="16">
        <v>0</v>
      </c>
      <c r="BF31" s="16">
        <v>0</v>
      </c>
      <c r="BG31" s="16">
        <v>0</v>
      </c>
      <c r="BH31" s="16">
        <v>0</v>
      </c>
      <c r="BI31" s="16">
        <v>0</v>
      </c>
      <c r="BJ31" s="16">
        <v>0</v>
      </c>
      <c r="BK31" s="16">
        <v>0</v>
      </c>
      <c r="BL31" s="16">
        <v>0</v>
      </c>
      <c r="BM31" s="16">
        <v>0</v>
      </c>
      <c r="BN31" s="16">
        <v>0</v>
      </c>
      <c r="BO31" s="16">
        <v>0</v>
      </c>
      <c r="BP31" s="16">
        <v>0</v>
      </c>
      <c r="BQ31" s="16">
        <v>0</v>
      </c>
      <c r="BR31" s="16">
        <v>0</v>
      </c>
      <c r="BS31" s="16">
        <v>0</v>
      </c>
      <c r="BT31" s="16">
        <v>0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J31" s="16">
        <v>0</v>
      </c>
      <c r="CK31" s="16">
        <v>0</v>
      </c>
      <c r="CL31" s="16">
        <v>0</v>
      </c>
      <c r="CM31" s="16">
        <v>0</v>
      </c>
      <c r="CN31" s="16">
        <v>0</v>
      </c>
      <c r="CO31" s="16">
        <v>0</v>
      </c>
      <c r="CP31" s="16">
        <v>0</v>
      </c>
      <c r="CQ31" s="16">
        <v>0</v>
      </c>
      <c r="CR31" s="16">
        <v>0</v>
      </c>
      <c r="CS31" s="16">
        <v>0</v>
      </c>
      <c r="CT31" s="16">
        <v>0</v>
      </c>
      <c r="CU31" s="16">
        <v>0</v>
      </c>
      <c r="CV31" s="16">
        <v>0</v>
      </c>
      <c r="CW31" s="16">
        <v>0</v>
      </c>
      <c r="CX31" s="16">
        <v>0</v>
      </c>
      <c r="CY31" s="16">
        <v>0</v>
      </c>
      <c r="CZ31" s="8" t="s">
        <v>0</v>
      </c>
    </row>
    <row r="32" spans="1:104" ht="63" customHeight="1">
      <c r="A32" s="11" t="s">
        <v>74</v>
      </c>
      <c r="B32" s="12" t="s">
        <v>73</v>
      </c>
      <c r="C32" s="7" t="s">
        <v>1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0</v>
      </c>
      <c r="BD32" s="16">
        <v>0</v>
      </c>
      <c r="BE32" s="16">
        <v>0</v>
      </c>
      <c r="BF32" s="16">
        <v>0</v>
      </c>
      <c r="BG32" s="16">
        <v>0</v>
      </c>
      <c r="BH32" s="16">
        <v>0</v>
      </c>
      <c r="BI32" s="16">
        <v>0</v>
      </c>
      <c r="BJ32" s="16">
        <v>0</v>
      </c>
      <c r="BK32" s="16">
        <v>0</v>
      </c>
      <c r="BL32" s="16">
        <v>0</v>
      </c>
      <c r="BM32" s="16">
        <v>0</v>
      </c>
      <c r="BN32" s="16">
        <v>0</v>
      </c>
      <c r="BO32" s="16">
        <v>0</v>
      </c>
      <c r="BP32" s="16">
        <v>0</v>
      </c>
      <c r="BQ32" s="16">
        <v>0</v>
      </c>
      <c r="BR32" s="16">
        <v>0</v>
      </c>
      <c r="BS32" s="16">
        <v>0</v>
      </c>
      <c r="BT32" s="1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0</v>
      </c>
      <c r="CJ32" s="16">
        <v>0</v>
      </c>
      <c r="CK32" s="16">
        <v>0</v>
      </c>
      <c r="CL32" s="16">
        <v>0</v>
      </c>
      <c r="CM32" s="16">
        <v>0</v>
      </c>
      <c r="CN32" s="16">
        <v>0</v>
      </c>
      <c r="CO32" s="16">
        <v>0</v>
      </c>
      <c r="CP32" s="16">
        <v>0</v>
      </c>
      <c r="CQ32" s="16">
        <v>0</v>
      </c>
      <c r="CR32" s="16">
        <v>0</v>
      </c>
      <c r="CS32" s="16">
        <v>0</v>
      </c>
      <c r="CT32" s="16">
        <v>0</v>
      </c>
      <c r="CU32" s="16">
        <v>0</v>
      </c>
      <c r="CV32" s="16">
        <v>0</v>
      </c>
      <c r="CW32" s="16">
        <v>0</v>
      </c>
      <c r="CX32" s="16">
        <v>0</v>
      </c>
      <c r="CY32" s="16">
        <v>0</v>
      </c>
      <c r="CZ32" s="8" t="s">
        <v>0</v>
      </c>
    </row>
    <row r="33" spans="1:104" ht="47.25" customHeight="1">
      <c r="A33" s="11" t="s">
        <v>72</v>
      </c>
      <c r="B33" s="12" t="s">
        <v>71</v>
      </c>
      <c r="C33" s="7" t="s">
        <v>1</v>
      </c>
      <c r="D33" s="16">
        <f t="shared" ref="D33:BA33" si="22">D34+D35</f>
        <v>0</v>
      </c>
      <c r="E33" s="16">
        <f t="shared" si="22"/>
        <v>0</v>
      </c>
      <c r="F33" s="16">
        <f t="shared" si="22"/>
        <v>0</v>
      </c>
      <c r="G33" s="16">
        <f t="shared" si="22"/>
        <v>0</v>
      </c>
      <c r="H33" s="16">
        <f t="shared" si="22"/>
        <v>0</v>
      </c>
      <c r="I33" s="16">
        <f t="shared" si="22"/>
        <v>0</v>
      </c>
      <c r="J33" s="16">
        <f t="shared" si="22"/>
        <v>0</v>
      </c>
      <c r="K33" s="16">
        <f t="shared" si="22"/>
        <v>0</v>
      </c>
      <c r="L33" s="16">
        <f t="shared" si="22"/>
        <v>0</v>
      </c>
      <c r="M33" s="16">
        <f t="shared" si="22"/>
        <v>0</v>
      </c>
      <c r="N33" s="16">
        <f t="shared" si="22"/>
        <v>0</v>
      </c>
      <c r="O33" s="16">
        <f t="shared" si="22"/>
        <v>0</v>
      </c>
      <c r="P33" s="16">
        <f t="shared" si="22"/>
        <v>0</v>
      </c>
      <c r="Q33" s="16">
        <f t="shared" si="22"/>
        <v>0</v>
      </c>
      <c r="R33" s="16">
        <f t="shared" si="22"/>
        <v>0</v>
      </c>
      <c r="S33" s="16">
        <f t="shared" si="22"/>
        <v>0</v>
      </c>
      <c r="T33" s="16">
        <f t="shared" si="22"/>
        <v>0</v>
      </c>
      <c r="U33" s="16">
        <f t="shared" si="22"/>
        <v>0</v>
      </c>
      <c r="V33" s="16">
        <f t="shared" si="22"/>
        <v>0</v>
      </c>
      <c r="W33" s="16">
        <f t="shared" si="22"/>
        <v>0</v>
      </c>
      <c r="X33" s="16">
        <f t="shared" si="22"/>
        <v>0</v>
      </c>
      <c r="Y33" s="16">
        <f t="shared" si="22"/>
        <v>0</v>
      </c>
      <c r="Z33" s="16">
        <f t="shared" si="22"/>
        <v>0</v>
      </c>
      <c r="AA33" s="16">
        <f t="shared" si="22"/>
        <v>0</v>
      </c>
      <c r="AB33" s="16">
        <f t="shared" si="22"/>
        <v>0</v>
      </c>
      <c r="AC33" s="16">
        <f t="shared" si="22"/>
        <v>0</v>
      </c>
      <c r="AD33" s="16">
        <f t="shared" si="22"/>
        <v>0</v>
      </c>
      <c r="AE33" s="16">
        <f t="shared" si="22"/>
        <v>0</v>
      </c>
      <c r="AF33" s="16">
        <f t="shared" si="22"/>
        <v>0</v>
      </c>
      <c r="AG33" s="16">
        <f t="shared" si="22"/>
        <v>0</v>
      </c>
      <c r="AH33" s="16">
        <f t="shared" si="22"/>
        <v>0</v>
      </c>
      <c r="AI33" s="16">
        <f t="shared" si="22"/>
        <v>0</v>
      </c>
      <c r="AJ33" s="16">
        <f t="shared" si="22"/>
        <v>0</v>
      </c>
      <c r="AK33" s="16">
        <f t="shared" si="22"/>
        <v>0</v>
      </c>
      <c r="AL33" s="16">
        <f t="shared" si="22"/>
        <v>0</v>
      </c>
      <c r="AM33" s="16">
        <f t="shared" si="22"/>
        <v>0</v>
      </c>
      <c r="AN33" s="16">
        <f t="shared" si="22"/>
        <v>0</v>
      </c>
      <c r="AO33" s="16">
        <f t="shared" si="22"/>
        <v>0</v>
      </c>
      <c r="AP33" s="16">
        <f t="shared" si="22"/>
        <v>0</v>
      </c>
      <c r="AQ33" s="16">
        <f t="shared" si="22"/>
        <v>0</v>
      </c>
      <c r="AR33" s="16">
        <f t="shared" si="22"/>
        <v>0</v>
      </c>
      <c r="AS33" s="16">
        <f t="shared" si="22"/>
        <v>0</v>
      </c>
      <c r="AT33" s="16">
        <f t="shared" si="22"/>
        <v>0</v>
      </c>
      <c r="AU33" s="16">
        <f t="shared" si="22"/>
        <v>0</v>
      </c>
      <c r="AV33" s="16">
        <f t="shared" si="22"/>
        <v>0</v>
      </c>
      <c r="AW33" s="16">
        <f t="shared" si="22"/>
        <v>0</v>
      </c>
      <c r="AX33" s="16">
        <f t="shared" si="22"/>
        <v>0</v>
      </c>
      <c r="AY33" s="16">
        <f t="shared" si="22"/>
        <v>0</v>
      </c>
      <c r="AZ33" s="16">
        <f t="shared" si="22"/>
        <v>0</v>
      </c>
      <c r="BA33" s="16">
        <f t="shared" si="22"/>
        <v>0</v>
      </c>
      <c r="BB33" s="16">
        <f t="shared" ref="BB33:CY33" si="23">BB34+BB35</f>
        <v>0</v>
      </c>
      <c r="BC33" s="16">
        <f t="shared" si="23"/>
        <v>0</v>
      </c>
      <c r="BD33" s="16">
        <f t="shared" si="23"/>
        <v>0</v>
      </c>
      <c r="BE33" s="16">
        <f t="shared" si="23"/>
        <v>0</v>
      </c>
      <c r="BF33" s="16">
        <f t="shared" si="23"/>
        <v>0</v>
      </c>
      <c r="BG33" s="16">
        <f t="shared" si="23"/>
        <v>0</v>
      </c>
      <c r="BH33" s="16">
        <f t="shared" si="23"/>
        <v>0</v>
      </c>
      <c r="BI33" s="16">
        <f t="shared" si="23"/>
        <v>0</v>
      </c>
      <c r="BJ33" s="16">
        <f t="shared" si="23"/>
        <v>0</v>
      </c>
      <c r="BK33" s="16">
        <f t="shared" si="23"/>
        <v>0</v>
      </c>
      <c r="BL33" s="16">
        <f t="shared" si="23"/>
        <v>0</v>
      </c>
      <c r="BM33" s="16">
        <f t="shared" si="23"/>
        <v>0</v>
      </c>
      <c r="BN33" s="16">
        <f t="shared" si="23"/>
        <v>0</v>
      </c>
      <c r="BO33" s="16">
        <f t="shared" si="23"/>
        <v>0</v>
      </c>
      <c r="BP33" s="16">
        <f t="shared" si="23"/>
        <v>0</v>
      </c>
      <c r="BQ33" s="16">
        <f t="shared" si="23"/>
        <v>0</v>
      </c>
      <c r="BR33" s="16">
        <f t="shared" si="23"/>
        <v>0</v>
      </c>
      <c r="BS33" s="16">
        <f t="shared" si="23"/>
        <v>0</v>
      </c>
      <c r="BT33" s="16">
        <f t="shared" si="23"/>
        <v>0</v>
      </c>
      <c r="BU33" s="16">
        <f t="shared" si="23"/>
        <v>0</v>
      </c>
      <c r="BV33" s="16">
        <f t="shared" si="23"/>
        <v>0</v>
      </c>
      <c r="BW33" s="16">
        <f t="shared" si="23"/>
        <v>0</v>
      </c>
      <c r="BX33" s="16">
        <f t="shared" si="23"/>
        <v>0</v>
      </c>
      <c r="BY33" s="16">
        <f t="shared" si="23"/>
        <v>0</v>
      </c>
      <c r="BZ33" s="16">
        <f t="shared" si="23"/>
        <v>0</v>
      </c>
      <c r="CA33" s="16">
        <f t="shared" si="23"/>
        <v>0</v>
      </c>
      <c r="CB33" s="16">
        <f t="shared" si="23"/>
        <v>0</v>
      </c>
      <c r="CC33" s="16">
        <f t="shared" si="23"/>
        <v>0</v>
      </c>
      <c r="CD33" s="16">
        <f t="shared" si="23"/>
        <v>0</v>
      </c>
      <c r="CE33" s="16">
        <f t="shared" si="23"/>
        <v>0</v>
      </c>
      <c r="CF33" s="16">
        <f t="shared" si="23"/>
        <v>0</v>
      </c>
      <c r="CG33" s="16">
        <f t="shared" si="23"/>
        <v>0</v>
      </c>
      <c r="CH33" s="16">
        <f t="shared" si="23"/>
        <v>0</v>
      </c>
      <c r="CI33" s="16">
        <f t="shared" si="23"/>
        <v>0</v>
      </c>
      <c r="CJ33" s="16">
        <f t="shared" si="23"/>
        <v>0</v>
      </c>
      <c r="CK33" s="16">
        <f t="shared" si="23"/>
        <v>0</v>
      </c>
      <c r="CL33" s="16">
        <f t="shared" si="23"/>
        <v>0</v>
      </c>
      <c r="CM33" s="16">
        <f t="shared" si="23"/>
        <v>0</v>
      </c>
      <c r="CN33" s="16">
        <f t="shared" si="23"/>
        <v>0</v>
      </c>
      <c r="CO33" s="16">
        <f t="shared" si="23"/>
        <v>0</v>
      </c>
      <c r="CP33" s="16">
        <f t="shared" si="23"/>
        <v>0</v>
      </c>
      <c r="CQ33" s="16">
        <f t="shared" si="23"/>
        <v>0</v>
      </c>
      <c r="CR33" s="16">
        <f t="shared" si="23"/>
        <v>0</v>
      </c>
      <c r="CS33" s="16">
        <f t="shared" si="23"/>
        <v>0</v>
      </c>
      <c r="CT33" s="16">
        <f t="shared" si="23"/>
        <v>0</v>
      </c>
      <c r="CU33" s="16">
        <f t="shared" si="23"/>
        <v>0</v>
      </c>
      <c r="CV33" s="16">
        <f t="shared" si="23"/>
        <v>0</v>
      </c>
      <c r="CW33" s="16">
        <f t="shared" si="23"/>
        <v>0</v>
      </c>
      <c r="CX33" s="16">
        <f t="shared" si="23"/>
        <v>0</v>
      </c>
      <c r="CY33" s="16">
        <f t="shared" si="23"/>
        <v>0</v>
      </c>
      <c r="CZ33" s="8" t="s">
        <v>0</v>
      </c>
    </row>
    <row r="34" spans="1:104" ht="78.75" customHeight="1">
      <c r="A34" s="11" t="s">
        <v>70</v>
      </c>
      <c r="B34" s="12" t="s">
        <v>69</v>
      </c>
      <c r="C34" s="7" t="s">
        <v>1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>
        <v>0</v>
      </c>
      <c r="BB34" s="16">
        <v>0</v>
      </c>
      <c r="BC34" s="16">
        <v>0</v>
      </c>
      <c r="BD34" s="16">
        <v>0</v>
      </c>
      <c r="BE34" s="16">
        <v>0</v>
      </c>
      <c r="BF34" s="16">
        <v>0</v>
      </c>
      <c r="BG34" s="16">
        <v>0</v>
      </c>
      <c r="BH34" s="16">
        <v>0</v>
      </c>
      <c r="BI34" s="16">
        <v>0</v>
      </c>
      <c r="BJ34" s="16">
        <v>0</v>
      </c>
      <c r="BK34" s="16">
        <v>0</v>
      </c>
      <c r="BL34" s="16">
        <v>0</v>
      </c>
      <c r="BM34" s="16">
        <v>0</v>
      </c>
      <c r="BN34" s="16">
        <v>0</v>
      </c>
      <c r="BO34" s="16">
        <v>0</v>
      </c>
      <c r="BP34" s="16">
        <v>0</v>
      </c>
      <c r="BQ34" s="16">
        <v>0</v>
      </c>
      <c r="BR34" s="16">
        <v>0</v>
      </c>
      <c r="BS34" s="16">
        <v>0</v>
      </c>
      <c r="BT34" s="16">
        <v>0</v>
      </c>
      <c r="BU34" s="16">
        <v>0</v>
      </c>
      <c r="BV34" s="16">
        <v>0</v>
      </c>
      <c r="BW34" s="16">
        <v>0</v>
      </c>
      <c r="BX34" s="16">
        <v>0</v>
      </c>
      <c r="BY34" s="16">
        <v>0</v>
      </c>
      <c r="BZ34" s="16">
        <v>0</v>
      </c>
      <c r="CA34" s="16">
        <v>0</v>
      </c>
      <c r="CB34" s="16">
        <v>0</v>
      </c>
      <c r="CC34" s="16">
        <v>0</v>
      </c>
      <c r="CD34" s="16">
        <v>0</v>
      </c>
      <c r="CE34" s="16">
        <v>0</v>
      </c>
      <c r="CF34" s="16">
        <v>0</v>
      </c>
      <c r="CG34" s="16">
        <v>0</v>
      </c>
      <c r="CH34" s="16">
        <v>0</v>
      </c>
      <c r="CI34" s="16">
        <v>0</v>
      </c>
      <c r="CJ34" s="16">
        <v>0</v>
      </c>
      <c r="CK34" s="16">
        <v>0</v>
      </c>
      <c r="CL34" s="16">
        <v>0</v>
      </c>
      <c r="CM34" s="16">
        <v>0</v>
      </c>
      <c r="CN34" s="16">
        <v>0</v>
      </c>
      <c r="CO34" s="16">
        <v>0</v>
      </c>
      <c r="CP34" s="16">
        <v>0</v>
      </c>
      <c r="CQ34" s="16">
        <v>0</v>
      </c>
      <c r="CR34" s="16">
        <v>0</v>
      </c>
      <c r="CS34" s="16">
        <v>0</v>
      </c>
      <c r="CT34" s="16">
        <v>0</v>
      </c>
      <c r="CU34" s="16">
        <v>0</v>
      </c>
      <c r="CV34" s="16">
        <v>0</v>
      </c>
      <c r="CW34" s="16">
        <v>0</v>
      </c>
      <c r="CX34" s="16">
        <v>0</v>
      </c>
      <c r="CY34" s="16">
        <v>0</v>
      </c>
      <c r="CZ34" s="8" t="s">
        <v>0</v>
      </c>
    </row>
    <row r="35" spans="1:104" ht="47.25" customHeight="1">
      <c r="A35" s="11" t="s">
        <v>68</v>
      </c>
      <c r="B35" s="12" t="s">
        <v>67</v>
      </c>
      <c r="C35" s="7" t="s">
        <v>1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6">
        <v>0</v>
      </c>
      <c r="AX35" s="16">
        <v>0</v>
      </c>
      <c r="AY35" s="16">
        <v>0</v>
      </c>
      <c r="AZ35" s="16">
        <v>0</v>
      </c>
      <c r="BA35" s="16">
        <v>0</v>
      </c>
      <c r="BB35" s="16">
        <v>0</v>
      </c>
      <c r="BC35" s="16">
        <v>0</v>
      </c>
      <c r="BD35" s="16">
        <v>0</v>
      </c>
      <c r="BE35" s="16">
        <v>0</v>
      </c>
      <c r="BF35" s="16">
        <v>0</v>
      </c>
      <c r="BG35" s="16">
        <v>0</v>
      </c>
      <c r="BH35" s="16">
        <v>0</v>
      </c>
      <c r="BI35" s="16">
        <v>0</v>
      </c>
      <c r="BJ35" s="16">
        <v>0</v>
      </c>
      <c r="BK35" s="16">
        <v>0</v>
      </c>
      <c r="BL35" s="16">
        <v>0</v>
      </c>
      <c r="BM35" s="16">
        <v>0</v>
      </c>
      <c r="BN35" s="16">
        <v>0</v>
      </c>
      <c r="BO35" s="16">
        <v>0</v>
      </c>
      <c r="BP35" s="16">
        <v>0</v>
      </c>
      <c r="BQ35" s="16">
        <v>0</v>
      </c>
      <c r="BR35" s="16">
        <v>0</v>
      </c>
      <c r="BS35" s="16">
        <v>0</v>
      </c>
      <c r="BT35" s="16">
        <v>0</v>
      </c>
      <c r="BU35" s="16">
        <v>0</v>
      </c>
      <c r="BV35" s="16">
        <v>0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0</v>
      </c>
      <c r="CH35" s="16">
        <v>0</v>
      </c>
      <c r="CI35" s="16">
        <v>0</v>
      </c>
      <c r="CJ35" s="16">
        <v>0</v>
      </c>
      <c r="CK35" s="16">
        <v>0</v>
      </c>
      <c r="CL35" s="16">
        <v>0</v>
      </c>
      <c r="CM35" s="16">
        <v>0</v>
      </c>
      <c r="CN35" s="16">
        <v>0</v>
      </c>
      <c r="CO35" s="16">
        <v>0</v>
      </c>
      <c r="CP35" s="16">
        <v>0</v>
      </c>
      <c r="CQ35" s="16">
        <v>0</v>
      </c>
      <c r="CR35" s="16">
        <v>0</v>
      </c>
      <c r="CS35" s="16">
        <v>0</v>
      </c>
      <c r="CT35" s="16">
        <v>0</v>
      </c>
      <c r="CU35" s="16">
        <v>0</v>
      </c>
      <c r="CV35" s="16">
        <v>0</v>
      </c>
      <c r="CW35" s="16">
        <v>0</v>
      </c>
      <c r="CX35" s="16">
        <v>0</v>
      </c>
      <c r="CY35" s="16">
        <v>0</v>
      </c>
      <c r="CZ35" s="8" t="s">
        <v>0</v>
      </c>
    </row>
    <row r="36" spans="1:104" ht="47.25" customHeight="1">
      <c r="A36" s="11" t="s">
        <v>66</v>
      </c>
      <c r="B36" s="12" t="s">
        <v>65</v>
      </c>
      <c r="C36" s="7" t="s">
        <v>1</v>
      </c>
      <c r="D36" s="16">
        <f t="shared" ref="D36:BA36" si="24">D37+D41</f>
        <v>0</v>
      </c>
      <c r="E36" s="16">
        <f t="shared" si="24"/>
        <v>0</v>
      </c>
      <c r="F36" s="16">
        <f t="shared" si="24"/>
        <v>0</v>
      </c>
      <c r="G36" s="16">
        <f t="shared" si="24"/>
        <v>0</v>
      </c>
      <c r="H36" s="16">
        <f t="shared" si="24"/>
        <v>0</v>
      </c>
      <c r="I36" s="16">
        <f t="shared" si="24"/>
        <v>0</v>
      </c>
      <c r="J36" s="16">
        <f t="shared" si="24"/>
        <v>0</v>
      </c>
      <c r="K36" s="16">
        <f t="shared" si="24"/>
        <v>0</v>
      </c>
      <c r="L36" s="16">
        <f t="shared" si="24"/>
        <v>0</v>
      </c>
      <c r="M36" s="16">
        <f t="shared" si="24"/>
        <v>0</v>
      </c>
      <c r="N36" s="16">
        <f t="shared" si="24"/>
        <v>0</v>
      </c>
      <c r="O36" s="16">
        <f t="shared" si="24"/>
        <v>0</v>
      </c>
      <c r="P36" s="16">
        <f t="shared" si="24"/>
        <v>0</v>
      </c>
      <c r="Q36" s="16">
        <f t="shared" si="24"/>
        <v>0</v>
      </c>
      <c r="R36" s="16">
        <f t="shared" si="24"/>
        <v>0</v>
      </c>
      <c r="S36" s="16">
        <f t="shared" si="24"/>
        <v>0</v>
      </c>
      <c r="T36" s="16">
        <f t="shared" si="24"/>
        <v>0</v>
      </c>
      <c r="U36" s="16">
        <f t="shared" si="24"/>
        <v>0</v>
      </c>
      <c r="V36" s="16">
        <f t="shared" si="24"/>
        <v>0</v>
      </c>
      <c r="W36" s="16">
        <f t="shared" si="24"/>
        <v>0</v>
      </c>
      <c r="X36" s="16">
        <f t="shared" si="24"/>
        <v>0</v>
      </c>
      <c r="Y36" s="16">
        <f t="shared" si="24"/>
        <v>0</v>
      </c>
      <c r="Z36" s="16">
        <f t="shared" si="24"/>
        <v>0</v>
      </c>
      <c r="AA36" s="16">
        <f t="shared" si="24"/>
        <v>0</v>
      </c>
      <c r="AB36" s="16">
        <f t="shared" si="24"/>
        <v>0</v>
      </c>
      <c r="AC36" s="16">
        <f t="shared" si="24"/>
        <v>0</v>
      </c>
      <c r="AD36" s="16">
        <f t="shared" si="24"/>
        <v>0</v>
      </c>
      <c r="AE36" s="16">
        <f t="shared" si="24"/>
        <v>0</v>
      </c>
      <c r="AF36" s="16">
        <f t="shared" si="24"/>
        <v>0</v>
      </c>
      <c r="AG36" s="16">
        <f t="shared" si="24"/>
        <v>0</v>
      </c>
      <c r="AH36" s="16">
        <f t="shared" si="24"/>
        <v>0</v>
      </c>
      <c r="AI36" s="16">
        <f t="shared" si="24"/>
        <v>0</v>
      </c>
      <c r="AJ36" s="16">
        <f t="shared" si="24"/>
        <v>0</v>
      </c>
      <c r="AK36" s="16">
        <f t="shared" si="24"/>
        <v>0</v>
      </c>
      <c r="AL36" s="16">
        <f t="shared" si="24"/>
        <v>0</v>
      </c>
      <c r="AM36" s="16">
        <f t="shared" si="24"/>
        <v>0</v>
      </c>
      <c r="AN36" s="16">
        <f t="shared" si="24"/>
        <v>0</v>
      </c>
      <c r="AO36" s="16">
        <f t="shared" si="24"/>
        <v>0</v>
      </c>
      <c r="AP36" s="16">
        <f t="shared" si="24"/>
        <v>0</v>
      </c>
      <c r="AQ36" s="16">
        <f t="shared" si="24"/>
        <v>0</v>
      </c>
      <c r="AR36" s="16">
        <f t="shared" si="24"/>
        <v>0</v>
      </c>
      <c r="AS36" s="16">
        <f t="shared" si="24"/>
        <v>0</v>
      </c>
      <c r="AT36" s="16">
        <f t="shared" si="24"/>
        <v>0</v>
      </c>
      <c r="AU36" s="16">
        <f t="shared" si="24"/>
        <v>0</v>
      </c>
      <c r="AV36" s="16">
        <f t="shared" si="24"/>
        <v>0</v>
      </c>
      <c r="AW36" s="16">
        <f t="shared" si="24"/>
        <v>0</v>
      </c>
      <c r="AX36" s="16">
        <f t="shared" si="24"/>
        <v>0</v>
      </c>
      <c r="AY36" s="16">
        <f t="shared" si="24"/>
        <v>0</v>
      </c>
      <c r="AZ36" s="16">
        <f t="shared" si="24"/>
        <v>0</v>
      </c>
      <c r="BA36" s="16">
        <f t="shared" si="24"/>
        <v>0</v>
      </c>
      <c r="BB36" s="16">
        <f t="shared" ref="BB36:CY36" si="25">BB37+BB41</f>
        <v>0</v>
      </c>
      <c r="BC36" s="16">
        <f t="shared" si="25"/>
        <v>0</v>
      </c>
      <c r="BD36" s="16">
        <f t="shared" si="25"/>
        <v>0</v>
      </c>
      <c r="BE36" s="16">
        <f t="shared" si="25"/>
        <v>0</v>
      </c>
      <c r="BF36" s="16">
        <f t="shared" si="25"/>
        <v>0</v>
      </c>
      <c r="BG36" s="16">
        <f t="shared" si="25"/>
        <v>0</v>
      </c>
      <c r="BH36" s="16">
        <f t="shared" si="25"/>
        <v>0</v>
      </c>
      <c r="BI36" s="16">
        <f t="shared" si="25"/>
        <v>0</v>
      </c>
      <c r="BJ36" s="16">
        <f t="shared" si="25"/>
        <v>0</v>
      </c>
      <c r="BK36" s="16">
        <f t="shared" si="25"/>
        <v>0</v>
      </c>
      <c r="BL36" s="16">
        <f t="shared" si="25"/>
        <v>0</v>
      </c>
      <c r="BM36" s="16">
        <f t="shared" si="25"/>
        <v>0</v>
      </c>
      <c r="BN36" s="16">
        <f t="shared" si="25"/>
        <v>0</v>
      </c>
      <c r="BO36" s="16">
        <f t="shared" si="25"/>
        <v>0</v>
      </c>
      <c r="BP36" s="16">
        <f t="shared" si="25"/>
        <v>0</v>
      </c>
      <c r="BQ36" s="16">
        <f t="shared" si="25"/>
        <v>0</v>
      </c>
      <c r="BR36" s="16">
        <f t="shared" si="25"/>
        <v>0</v>
      </c>
      <c r="BS36" s="16">
        <f t="shared" si="25"/>
        <v>0</v>
      </c>
      <c r="BT36" s="16">
        <f t="shared" si="25"/>
        <v>0</v>
      </c>
      <c r="BU36" s="16">
        <f t="shared" si="25"/>
        <v>0</v>
      </c>
      <c r="BV36" s="16">
        <f t="shared" si="25"/>
        <v>0</v>
      </c>
      <c r="BW36" s="16">
        <f t="shared" si="25"/>
        <v>0</v>
      </c>
      <c r="BX36" s="16">
        <f t="shared" si="25"/>
        <v>0</v>
      </c>
      <c r="BY36" s="16">
        <f t="shared" si="25"/>
        <v>0</v>
      </c>
      <c r="BZ36" s="16">
        <f t="shared" si="25"/>
        <v>0</v>
      </c>
      <c r="CA36" s="16">
        <f t="shared" si="25"/>
        <v>0</v>
      </c>
      <c r="CB36" s="16">
        <f t="shared" si="25"/>
        <v>0</v>
      </c>
      <c r="CC36" s="16">
        <f t="shared" si="25"/>
        <v>0</v>
      </c>
      <c r="CD36" s="16">
        <f t="shared" si="25"/>
        <v>0</v>
      </c>
      <c r="CE36" s="16">
        <f t="shared" si="25"/>
        <v>0</v>
      </c>
      <c r="CF36" s="16">
        <f t="shared" si="25"/>
        <v>0</v>
      </c>
      <c r="CG36" s="16">
        <f t="shared" si="25"/>
        <v>0</v>
      </c>
      <c r="CH36" s="16">
        <f t="shared" si="25"/>
        <v>0</v>
      </c>
      <c r="CI36" s="16">
        <f t="shared" si="25"/>
        <v>0</v>
      </c>
      <c r="CJ36" s="16">
        <f t="shared" si="25"/>
        <v>0</v>
      </c>
      <c r="CK36" s="16">
        <f t="shared" si="25"/>
        <v>0</v>
      </c>
      <c r="CL36" s="16">
        <f t="shared" si="25"/>
        <v>0</v>
      </c>
      <c r="CM36" s="16">
        <f t="shared" si="25"/>
        <v>0</v>
      </c>
      <c r="CN36" s="16">
        <f t="shared" si="25"/>
        <v>0</v>
      </c>
      <c r="CO36" s="16">
        <f t="shared" si="25"/>
        <v>0</v>
      </c>
      <c r="CP36" s="16">
        <f t="shared" si="25"/>
        <v>0</v>
      </c>
      <c r="CQ36" s="16">
        <f t="shared" si="25"/>
        <v>0</v>
      </c>
      <c r="CR36" s="16">
        <f t="shared" si="25"/>
        <v>0</v>
      </c>
      <c r="CS36" s="16">
        <f t="shared" si="25"/>
        <v>0</v>
      </c>
      <c r="CT36" s="16">
        <f t="shared" si="25"/>
        <v>0</v>
      </c>
      <c r="CU36" s="16">
        <f t="shared" si="25"/>
        <v>0</v>
      </c>
      <c r="CV36" s="16">
        <f t="shared" si="25"/>
        <v>0</v>
      </c>
      <c r="CW36" s="16">
        <f t="shared" si="25"/>
        <v>0</v>
      </c>
      <c r="CX36" s="16">
        <f t="shared" si="25"/>
        <v>0</v>
      </c>
      <c r="CY36" s="16">
        <f t="shared" si="25"/>
        <v>0</v>
      </c>
      <c r="CZ36" s="8" t="s">
        <v>0</v>
      </c>
    </row>
    <row r="37" spans="1:104" ht="47.25" customHeight="1">
      <c r="A37" s="11" t="s">
        <v>64</v>
      </c>
      <c r="B37" s="12" t="s">
        <v>62</v>
      </c>
      <c r="C37" s="7" t="s">
        <v>1</v>
      </c>
      <c r="D37" s="16">
        <f t="shared" ref="D37:BA37" si="26">D38+D39+D40</f>
        <v>0</v>
      </c>
      <c r="E37" s="16">
        <f t="shared" si="26"/>
        <v>0</v>
      </c>
      <c r="F37" s="16">
        <f t="shared" si="26"/>
        <v>0</v>
      </c>
      <c r="G37" s="16">
        <f t="shared" si="26"/>
        <v>0</v>
      </c>
      <c r="H37" s="16">
        <f t="shared" si="26"/>
        <v>0</v>
      </c>
      <c r="I37" s="16">
        <f t="shared" si="26"/>
        <v>0</v>
      </c>
      <c r="J37" s="16">
        <f t="shared" si="26"/>
        <v>0</v>
      </c>
      <c r="K37" s="16">
        <f t="shared" si="26"/>
        <v>0</v>
      </c>
      <c r="L37" s="16">
        <f t="shared" si="26"/>
        <v>0</v>
      </c>
      <c r="M37" s="16">
        <f t="shared" si="26"/>
        <v>0</v>
      </c>
      <c r="N37" s="16">
        <f t="shared" si="26"/>
        <v>0</v>
      </c>
      <c r="O37" s="16">
        <f t="shared" si="26"/>
        <v>0</v>
      </c>
      <c r="P37" s="16">
        <f t="shared" si="26"/>
        <v>0</v>
      </c>
      <c r="Q37" s="16">
        <f t="shared" si="26"/>
        <v>0</v>
      </c>
      <c r="R37" s="16">
        <f t="shared" si="26"/>
        <v>0</v>
      </c>
      <c r="S37" s="16">
        <f t="shared" si="26"/>
        <v>0</v>
      </c>
      <c r="T37" s="16">
        <f t="shared" si="26"/>
        <v>0</v>
      </c>
      <c r="U37" s="16">
        <f t="shared" si="26"/>
        <v>0</v>
      </c>
      <c r="V37" s="16">
        <f t="shared" si="26"/>
        <v>0</v>
      </c>
      <c r="W37" s="16">
        <f t="shared" si="26"/>
        <v>0</v>
      </c>
      <c r="X37" s="16">
        <f t="shared" si="26"/>
        <v>0</v>
      </c>
      <c r="Y37" s="16">
        <f t="shared" si="26"/>
        <v>0</v>
      </c>
      <c r="Z37" s="16">
        <f t="shared" si="26"/>
        <v>0</v>
      </c>
      <c r="AA37" s="16">
        <f t="shared" si="26"/>
        <v>0</v>
      </c>
      <c r="AB37" s="16">
        <f t="shared" si="26"/>
        <v>0</v>
      </c>
      <c r="AC37" s="16">
        <f t="shared" si="26"/>
        <v>0</v>
      </c>
      <c r="AD37" s="16">
        <f t="shared" si="26"/>
        <v>0</v>
      </c>
      <c r="AE37" s="16">
        <f t="shared" si="26"/>
        <v>0</v>
      </c>
      <c r="AF37" s="16">
        <f t="shared" si="26"/>
        <v>0</v>
      </c>
      <c r="AG37" s="16">
        <f t="shared" si="26"/>
        <v>0</v>
      </c>
      <c r="AH37" s="16">
        <f t="shared" si="26"/>
        <v>0</v>
      </c>
      <c r="AI37" s="16">
        <f t="shared" si="26"/>
        <v>0</v>
      </c>
      <c r="AJ37" s="16">
        <f t="shared" si="26"/>
        <v>0</v>
      </c>
      <c r="AK37" s="16">
        <f t="shared" si="26"/>
        <v>0</v>
      </c>
      <c r="AL37" s="16">
        <f t="shared" si="26"/>
        <v>0</v>
      </c>
      <c r="AM37" s="16">
        <f t="shared" si="26"/>
        <v>0</v>
      </c>
      <c r="AN37" s="16">
        <f t="shared" si="26"/>
        <v>0</v>
      </c>
      <c r="AO37" s="16">
        <f t="shared" si="26"/>
        <v>0</v>
      </c>
      <c r="AP37" s="16">
        <f t="shared" si="26"/>
        <v>0</v>
      </c>
      <c r="AQ37" s="16">
        <f t="shared" si="26"/>
        <v>0</v>
      </c>
      <c r="AR37" s="16">
        <f t="shared" si="26"/>
        <v>0</v>
      </c>
      <c r="AS37" s="16">
        <f t="shared" si="26"/>
        <v>0</v>
      </c>
      <c r="AT37" s="16">
        <f t="shared" si="26"/>
        <v>0</v>
      </c>
      <c r="AU37" s="16">
        <f t="shared" si="26"/>
        <v>0</v>
      </c>
      <c r="AV37" s="16">
        <f t="shared" si="26"/>
        <v>0</v>
      </c>
      <c r="AW37" s="16">
        <f t="shared" si="26"/>
        <v>0</v>
      </c>
      <c r="AX37" s="16">
        <f t="shared" si="26"/>
        <v>0</v>
      </c>
      <c r="AY37" s="16">
        <f t="shared" si="26"/>
        <v>0</v>
      </c>
      <c r="AZ37" s="16">
        <f t="shared" si="26"/>
        <v>0</v>
      </c>
      <c r="BA37" s="16">
        <f t="shared" si="26"/>
        <v>0</v>
      </c>
      <c r="BB37" s="16">
        <f t="shared" ref="BB37:CY37" si="27">BB38+BB39+BB40</f>
        <v>0</v>
      </c>
      <c r="BC37" s="16">
        <f t="shared" si="27"/>
        <v>0</v>
      </c>
      <c r="BD37" s="16">
        <f t="shared" si="27"/>
        <v>0</v>
      </c>
      <c r="BE37" s="16">
        <f t="shared" si="27"/>
        <v>0</v>
      </c>
      <c r="BF37" s="16">
        <f t="shared" si="27"/>
        <v>0</v>
      </c>
      <c r="BG37" s="16">
        <f t="shared" si="27"/>
        <v>0</v>
      </c>
      <c r="BH37" s="16">
        <f t="shared" si="27"/>
        <v>0</v>
      </c>
      <c r="BI37" s="16">
        <f t="shared" si="27"/>
        <v>0</v>
      </c>
      <c r="BJ37" s="16">
        <f t="shared" si="27"/>
        <v>0</v>
      </c>
      <c r="BK37" s="16">
        <f t="shared" si="27"/>
        <v>0</v>
      </c>
      <c r="BL37" s="16">
        <f t="shared" si="27"/>
        <v>0</v>
      </c>
      <c r="BM37" s="16">
        <f t="shared" si="27"/>
        <v>0</v>
      </c>
      <c r="BN37" s="16">
        <f t="shared" si="27"/>
        <v>0</v>
      </c>
      <c r="BO37" s="16">
        <f t="shared" si="27"/>
        <v>0</v>
      </c>
      <c r="BP37" s="16">
        <f t="shared" si="27"/>
        <v>0</v>
      </c>
      <c r="BQ37" s="16">
        <f t="shared" si="27"/>
        <v>0</v>
      </c>
      <c r="BR37" s="16">
        <f t="shared" si="27"/>
        <v>0</v>
      </c>
      <c r="BS37" s="16">
        <f t="shared" si="27"/>
        <v>0</v>
      </c>
      <c r="BT37" s="16">
        <f t="shared" si="27"/>
        <v>0</v>
      </c>
      <c r="BU37" s="16">
        <f t="shared" si="27"/>
        <v>0</v>
      </c>
      <c r="BV37" s="16">
        <f t="shared" si="27"/>
        <v>0</v>
      </c>
      <c r="BW37" s="16">
        <f t="shared" si="27"/>
        <v>0</v>
      </c>
      <c r="BX37" s="16">
        <f t="shared" si="27"/>
        <v>0</v>
      </c>
      <c r="BY37" s="16">
        <f t="shared" si="27"/>
        <v>0</v>
      </c>
      <c r="BZ37" s="16">
        <f t="shared" si="27"/>
        <v>0</v>
      </c>
      <c r="CA37" s="16">
        <f t="shared" si="27"/>
        <v>0</v>
      </c>
      <c r="CB37" s="16">
        <f t="shared" si="27"/>
        <v>0</v>
      </c>
      <c r="CC37" s="16">
        <f t="shared" si="27"/>
        <v>0</v>
      </c>
      <c r="CD37" s="16">
        <f t="shared" si="27"/>
        <v>0</v>
      </c>
      <c r="CE37" s="16">
        <f t="shared" si="27"/>
        <v>0</v>
      </c>
      <c r="CF37" s="16">
        <f t="shared" si="27"/>
        <v>0</v>
      </c>
      <c r="CG37" s="16">
        <f t="shared" si="27"/>
        <v>0</v>
      </c>
      <c r="CH37" s="16">
        <f t="shared" si="27"/>
        <v>0</v>
      </c>
      <c r="CI37" s="16">
        <f t="shared" si="27"/>
        <v>0</v>
      </c>
      <c r="CJ37" s="16">
        <f t="shared" si="27"/>
        <v>0</v>
      </c>
      <c r="CK37" s="16">
        <f t="shared" si="27"/>
        <v>0</v>
      </c>
      <c r="CL37" s="16">
        <f t="shared" si="27"/>
        <v>0</v>
      </c>
      <c r="CM37" s="16">
        <f t="shared" si="27"/>
        <v>0</v>
      </c>
      <c r="CN37" s="16">
        <f t="shared" si="27"/>
        <v>0</v>
      </c>
      <c r="CO37" s="16">
        <f t="shared" si="27"/>
        <v>0</v>
      </c>
      <c r="CP37" s="16">
        <f t="shared" si="27"/>
        <v>0</v>
      </c>
      <c r="CQ37" s="16">
        <f t="shared" si="27"/>
        <v>0</v>
      </c>
      <c r="CR37" s="16">
        <f t="shared" si="27"/>
        <v>0</v>
      </c>
      <c r="CS37" s="16">
        <f t="shared" si="27"/>
        <v>0</v>
      </c>
      <c r="CT37" s="16">
        <f t="shared" si="27"/>
        <v>0</v>
      </c>
      <c r="CU37" s="16">
        <f t="shared" si="27"/>
        <v>0</v>
      </c>
      <c r="CV37" s="16">
        <f t="shared" si="27"/>
        <v>0</v>
      </c>
      <c r="CW37" s="16">
        <f t="shared" si="27"/>
        <v>0</v>
      </c>
      <c r="CX37" s="16">
        <f t="shared" si="27"/>
        <v>0</v>
      </c>
      <c r="CY37" s="16">
        <f t="shared" si="27"/>
        <v>0</v>
      </c>
      <c r="CZ37" s="8" t="s">
        <v>0</v>
      </c>
    </row>
    <row r="38" spans="1:104" ht="126" customHeight="1">
      <c r="A38" s="11" t="s">
        <v>64</v>
      </c>
      <c r="B38" s="12" t="s">
        <v>61</v>
      </c>
      <c r="C38" s="7" t="s">
        <v>1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0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16">
        <v>0</v>
      </c>
      <c r="BI38" s="16">
        <v>0</v>
      </c>
      <c r="BJ38" s="16">
        <v>0</v>
      </c>
      <c r="BK38" s="16">
        <v>0</v>
      </c>
      <c r="BL38" s="16">
        <v>0</v>
      </c>
      <c r="BM38" s="16">
        <v>0</v>
      </c>
      <c r="BN38" s="16">
        <v>0</v>
      </c>
      <c r="BO38" s="16">
        <v>0</v>
      </c>
      <c r="BP38" s="16">
        <v>0</v>
      </c>
      <c r="BQ38" s="16">
        <v>0</v>
      </c>
      <c r="BR38" s="16">
        <v>0</v>
      </c>
      <c r="BS38" s="16">
        <v>0</v>
      </c>
      <c r="BT38" s="1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0</v>
      </c>
      <c r="CJ38" s="16">
        <v>0</v>
      </c>
      <c r="CK38" s="16">
        <v>0</v>
      </c>
      <c r="CL38" s="16">
        <v>0</v>
      </c>
      <c r="CM38" s="16">
        <v>0</v>
      </c>
      <c r="CN38" s="16">
        <v>0</v>
      </c>
      <c r="CO38" s="16">
        <v>0</v>
      </c>
      <c r="CP38" s="16">
        <v>0</v>
      </c>
      <c r="CQ38" s="16">
        <v>0</v>
      </c>
      <c r="CR38" s="16">
        <v>0</v>
      </c>
      <c r="CS38" s="16">
        <v>0</v>
      </c>
      <c r="CT38" s="16">
        <v>0</v>
      </c>
      <c r="CU38" s="16">
        <v>0</v>
      </c>
      <c r="CV38" s="16">
        <v>0</v>
      </c>
      <c r="CW38" s="16">
        <v>0</v>
      </c>
      <c r="CX38" s="16">
        <v>0</v>
      </c>
      <c r="CY38" s="16">
        <v>0</v>
      </c>
      <c r="CZ38" s="8" t="s">
        <v>0</v>
      </c>
    </row>
    <row r="39" spans="1:104" ht="110.25" customHeight="1">
      <c r="A39" s="11" t="s">
        <v>64</v>
      </c>
      <c r="B39" s="12" t="s">
        <v>60</v>
      </c>
      <c r="C39" s="7" t="s">
        <v>1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16">
        <v>0</v>
      </c>
      <c r="AM39" s="16">
        <v>0</v>
      </c>
      <c r="AN39" s="16">
        <v>0</v>
      </c>
      <c r="AO39" s="16">
        <v>0</v>
      </c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0</v>
      </c>
      <c r="AV39" s="16">
        <v>0</v>
      </c>
      <c r="AW39" s="16">
        <v>0</v>
      </c>
      <c r="AX39" s="16">
        <v>0</v>
      </c>
      <c r="AY39" s="16">
        <v>0</v>
      </c>
      <c r="AZ39" s="16">
        <v>0</v>
      </c>
      <c r="BA39" s="16">
        <v>0</v>
      </c>
      <c r="BB39" s="16">
        <v>0</v>
      </c>
      <c r="BC39" s="16">
        <v>0</v>
      </c>
      <c r="BD39" s="16">
        <v>0</v>
      </c>
      <c r="BE39" s="16">
        <v>0</v>
      </c>
      <c r="BF39" s="16">
        <v>0</v>
      </c>
      <c r="BG39" s="16">
        <v>0</v>
      </c>
      <c r="BH39" s="16">
        <v>0</v>
      </c>
      <c r="BI39" s="16">
        <v>0</v>
      </c>
      <c r="BJ39" s="16">
        <v>0</v>
      </c>
      <c r="BK39" s="16">
        <v>0</v>
      </c>
      <c r="BL39" s="16">
        <v>0</v>
      </c>
      <c r="BM39" s="16">
        <v>0</v>
      </c>
      <c r="BN39" s="16">
        <v>0</v>
      </c>
      <c r="BO39" s="16">
        <v>0</v>
      </c>
      <c r="BP39" s="16">
        <v>0</v>
      </c>
      <c r="BQ39" s="16">
        <v>0</v>
      </c>
      <c r="BR39" s="16">
        <v>0</v>
      </c>
      <c r="BS39" s="16">
        <v>0</v>
      </c>
      <c r="BT39" s="16">
        <v>0</v>
      </c>
      <c r="BU39" s="16">
        <v>0</v>
      </c>
      <c r="BV39" s="16">
        <v>0</v>
      </c>
      <c r="BW39" s="16">
        <v>0</v>
      </c>
      <c r="BX39" s="16">
        <v>0</v>
      </c>
      <c r="BY39" s="16">
        <v>0</v>
      </c>
      <c r="BZ39" s="16">
        <v>0</v>
      </c>
      <c r="CA39" s="16">
        <v>0</v>
      </c>
      <c r="CB39" s="16">
        <v>0</v>
      </c>
      <c r="CC39" s="16">
        <v>0</v>
      </c>
      <c r="CD39" s="16">
        <v>0</v>
      </c>
      <c r="CE39" s="16">
        <v>0</v>
      </c>
      <c r="CF39" s="16">
        <v>0</v>
      </c>
      <c r="CG39" s="16">
        <v>0</v>
      </c>
      <c r="CH39" s="16">
        <v>0</v>
      </c>
      <c r="CI39" s="16">
        <v>0</v>
      </c>
      <c r="CJ39" s="16">
        <v>0</v>
      </c>
      <c r="CK39" s="16">
        <v>0</v>
      </c>
      <c r="CL39" s="16">
        <v>0</v>
      </c>
      <c r="CM39" s="16">
        <v>0</v>
      </c>
      <c r="CN39" s="16">
        <v>0</v>
      </c>
      <c r="CO39" s="16">
        <v>0</v>
      </c>
      <c r="CP39" s="16">
        <v>0</v>
      </c>
      <c r="CQ39" s="16">
        <v>0</v>
      </c>
      <c r="CR39" s="16">
        <v>0</v>
      </c>
      <c r="CS39" s="16">
        <v>0</v>
      </c>
      <c r="CT39" s="16">
        <v>0</v>
      </c>
      <c r="CU39" s="16">
        <v>0</v>
      </c>
      <c r="CV39" s="16">
        <v>0</v>
      </c>
      <c r="CW39" s="16">
        <v>0</v>
      </c>
      <c r="CX39" s="16">
        <v>0</v>
      </c>
      <c r="CY39" s="16">
        <v>0</v>
      </c>
      <c r="CZ39" s="8" t="s">
        <v>0</v>
      </c>
    </row>
    <row r="40" spans="1:104" ht="94.5" customHeight="1">
      <c r="A40" s="11" t="s">
        <v>64</v>
      </c>
      <c r="B40" s="12" t="s">
        <v>63</v>
      </c>
      <c r="C40" s="7" t="s">
        <v>1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16">
        <v>0</v>
      </c>
      <c r="AQ40" s="16">
        <v>0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16">
        <v>0</v>
      </c>
      <c r="BE40" s="16">
        <v>0</v>
      </c>
      <c r="BF40" s="16">
        <v>0</v>
      </c>
      <c r="BG40" s="16">
        <v>0</v>
      </c>
      <c r="BH40" s="16">
        <v>0</v>
      </c>
      <c r="BI40" s="16">
        <v>0</v>
      </c>
      <c r="BJ40" s="16">
        <v>0</v>
      </c>
      <c r="BK40" s="16">
        <v>0</v>
      </c>
      <c r="BL40" s="16">
        <v>0</v>
      </c>
      <c r="BM40" s="16">
        <v>0</v>
      </c>
      <c r="BN40" s="16">
        <v>0</v>
      </c>
      <c r="BO40" s="16">
        <v>0</v>
      </c>
      <c r="BP40" s="16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J40" s="16">
        <v>0</v>
      </c>
      <c r="CK40" s="16">
        <v>0</v>
      </c>
      <c r="CL40" s="16">
        <v>0</v>
      </c>
      <c r="CM40" s="16">
        <v>0</v>
      </c>
      <c r="CN40" s="16">
        <v>0</v>
      </c>
      <c r="CO40" s="16">
        <v>0</v>
      </c>
      <c r="CP40" s="16">
        <v>0</v>
      </c>
      <c r="CQ40" s="16">
        <v>0</v>
      </c>
      <c r="CR40" s="16">
        <v>0</v>
      </c>
      <c r="CS40" s="16">
        <v>0</v>
      </c>
      <c r="CT40" s="16">
        <v>0</v>
      </c>
      <c r="CU40" s="16">
        <v>0</v>
      </c>
      <c r="CV40" s="16">
        <v>0</v>
      </c>
      <c r="CW40" s="16">
        <v>0</v>
      </c>
      <c r="CX40" s="16">
        <v>0</v>
      </c>
      <c r="CY40" s="16">
        <v>0</v>
      </c>
      <c r="CZ40" s="8" t="s">
        <v>0</v>
      </c>
    </row>
    <row r="41" spans="1:104" ht="47.25" customHeight="1">
      <c r="A41" s="11" t="s">
        <v>59</v>
      </c>
      <c r="B41" s="12" t="s">
        <v>62</v>
      </c>
      <c r="C41" s="7" t="s">
        <v>1</v>
      </c>
      <c r="D41" s="16">
        <f t="shared" ref="D41:BA41" si="28">D42+D43+D44</f>
        <v>0</v>
      </c>
      <c r="E41" s="16">
        <f t="shared" si="28"/>
        <v>0</v>
      </c>
      <c r="F41" s="16">
        <f t="shared" si="28"/>
        <v>0</v>
      </c>
      <c r="G41" s="16">
        <f t="shared" si="28"/>
        <v>0</v>
      </c>
      <c r="H41" s="16">
        <f t="shared" si="28"/>
        <v>0</v>
      </c>
      <c r="I41" s="16">
        <f t="shared" si="28"/>
        <v>0</v>
      </c>
      <c r="J41" s="16">
        <f t="shared" si="28"/>
        <v>0</v>
      </c>
      <c r="K41" s="16">
        <f t="shared" si="28"/>
        <v>0</v>
      </c>
      <c r="L41" s="16">
        <f t="shared" si="28"/>
        <v>0</v>
      </c>
      <c r="M41" s="16">
        <f t="shared" si="28"/>
        <v>0</v>
      </c>
      <c r="N41" s="16">
        <f t="shared" si="28"/>
        <v>0</v>
      </c>
      <c r="O41" s="16">
        <f t="shared" si="28"/>
        <v>0</v>
      </c>
      <c r="P41" s="16">
        <f t="shared" si="28"/>
        <v>0</v>
      </c>
      <c r="Q41" s="16">
        <f t="shared" si="28"/>
        <v>0</v>
      </c>
      <c r="R41" s="16">
        <f t="shared" si="28"/>
        <v>0</v>
      </c>
      <c r="S41" s="16">
        <f t="shared" si="28"/>
        <v>0</v>
      </c>
      <c r="T41" s="16">
        <f t="shared" si="28"/>
        <v>0</v>
      </c>
      <c r="U41" s="16">
        <f t="shared" si="28"/>
        <v>0</v>
      </c>
      <c r="V41" s="16">
        <f t="shared" si="28"/>
        <v>0</v>
      </c>
      <c r="W41" s="16">
        <f t="shared" si="28"/>
        <v>0</v>
      </c>
      <c r="X41" s="16">
        <f t="shared" si="28"/>
        <v>0</v>
      </c>
      <c r="Y41" s="16">
        <f t="shared" si="28"/>
        <v>0</v>
      </c>
      <c r="Z41" s="16">
        <f t="shared" si="28"/>
        <v>0</v>
      </c>
      <c r="AA41" s="16">
        <f t="shared" si="28"/>
        <v>0</v>
      </c>
      <c r="AB41" s="16">
        <f t="shared" si="28"/>
        <v>0</v>
      </c>
      <c r="AC41" s="16">
        <f t="shared" si="28"/>
        <v>0</v>
      </c>
      <c r="AD41" s="16">
        <f t="shared" si="28"/>
        <v>0</v>
      </c>
      <c r="AE41" s="16">
        <f t="shared" si="28"/>
        <v>0</v>
      </c>
      <c r="AF41" s="16">
        <f t="shared" si="28"/>
        <v>0</v>
      </c>
      <c r="AG41" s="16">
        <f t="shared" si="28"/>
        <v>0</v>
      </c>
      <c r="AH41" s="16">
        <f t="shared" si="28"/>
        <v>0</v>
      </c>
      <c r="AI41" s="16">
        <f t="shared" si="28"/>
        <v>0</v>
      </c>
      <c r="AJ41" s="16">
        <f t="shared" si="28"/>
        <v>0</v>
      </c>
      <c r="AK41" s="16">
        <f t="shared" si="28"/>
        <v>0</v>
      </c>
      <c r="AL41" s="16">
        <f t="shared" si="28"/>
        <v>0</v>
      </c>
      <c r="AM41" s="16">
        <f t="shared" si="28"/>
        <v>0</v>
      </c>
      <c r="AN41" s="16">
        <f t="shared" si="28"/>
        <v>0</v>
      </c>
      <c r="AO41" s="16">
        <f t="shared" si="28"/>
        <v>0</v>
      </c>
      <c r="AP41" s="16">
        <f t="shared" si="28"/>
        <v>0</v>
      </c>
      <c r="AQ41" s="16">
        <f t="shared" si="28"/>
        <v>0</v>
      </c>
      <c r="AR41" s="16">
        <f t="shared" si="28"/>
        <v>0</v>
      </c>
      <c r="AS41" s="16">
        <f t="shared" si="28"/>
        <v>0</v>
      </c>
      <c r="AT41" s="16">
        <f t="shared" si="28"/>
        <v>0</v>
      </c>
      <c r="AU41" s="16">
        <f t="shared" si="28"/>
        <v>0</v>
      </c>
      <c r="AV41" s="16">
        <f t="shared" si="28"/>
        <v>0</v>
      </c>
      <c r="AW41" s="16">
        <f t="shared" si="28"/>
        <v>0</v>
      </c>
      <c r="AX41" s="16">
        <f t="shared" si="28"/>
        <v>0</v>
      </c>
      <c r="AY41" s="16">
        <f t="shared" si="28"/>
        <v>0</v>
      </c>
      <c r="AZ41" s="16">
        <f t="shared" si="28"/>
        <v>0</v>
      </c>
      <c r="BA41" s="16">
        <f t="shared" si="28"/>
        <v>0</v>
      </c>
      <c r="BB41" s="16">
        <f t="shared" ref="BB41:CY41" si="29">BB42+BB43+BB44</f>
        <v>0</v>
      </c>
      <c r="BC41" s="16">
        <f t="shared" si="29"/>
        <v>0</v>
      </c>
      <c r="BD41" s="16">
        <f t="shared" si="29"/>
        <v>0</v>
      </c>
      <c r="BE41" s="16">
        <f t="shared" si="29"/>
        <v>0</v>
      </c>
      <c r="BF41" s="16">
        <f t="shared" si="29"/>
        <v>0</v>
      </c>
      <c r="BG41" s="16">
        <f t="shared" si="29"/>
        <v>0</v>
      </c>
      <c r="BH41" s="16">
        <f t="shared" si="29"/>
        <v>0</v>
      </c>
      <c r="BI41" s="16">
        <f t="shared" si="29"/>
        <v>0</v>
      </c>
      <c r="BJ41" s="16">
        <f t="shared" si="29"/>
        <v>0</v>
      </c>
      <c r="BK41" s="16">
        <f t="shared" si="29"/>
        <v>0</v>
      </c>
      <c r="BL41" s="16">
        <f t="shared" si="29"/>
        <v>0</v>
      </c>
      <c r="BM41" s="16">
        <f t="shared" si="29"/>
        <v>0</v>
      </c>
      <c r="BN41" s="16">
        <f t="shared" si="29"/>
        <v>0</v>
      </c>
      <c r="BO41" s="16">
        <f t="shared" si="29"/>
        <v>0</v>
      </c>
      <c r="BP41" s="16">
        <f t="shared" si="29"/>
        <v>0</v>
      </c>
      <c r="BQ41" s="16">
        <f t="shared" si="29"/>
        <v>0</v>
      </c>
      <c r="BR41" s="16">
        <f t="shared" si="29"/>
        <v>0</v>
      </c>
      <c r="BS41" s="16">
        <f t="shared" si="29"/>
        <v>0</v>
      </c>
      <c r="BT41" s="16">
        <f t="shared" si="29"/>
        <v>0</v>
      </c>
      <c r="BU41" s="16">
        <f t="shared" si="29"/>
        <v>0</v>
      </c>
      <c r="BV41" s="16">
        <f t="shared" si="29"/>
        <v>0</v>
      </c>
      <c r="BW41" s="16">
        <f t="shared" si="29"/>
        <v>0</v>
      </c>
      <c r="BX41" s="16">
        <f t="shared" si="29"/>
        <v>0</v>
      </c>
      <c r="BY41" s="16">
        <f t="shared" si="29"/>
        <v>0</v>
      </c>
      <c r="BZ41" s="16">
        <f t="shared" si="29"/>
        <v>0</v>
      </c>
      <c r="CA41" s="16">
        <f t="shared" si="29"/>
        <v>0</v>
      </c>
      <c r="CB41" s="16">
        <f t="shared" si="29"/>
        <v>0</v>
      </c>
      <c r="CC41" s="16">
        <f t="shared" si="29"/>
        <v>0</v>
      </c>
      <c r="CD41" s="16">
        <f t="shared" si="29"/>
        <v>0</v>
      </c>
      <c r="CE41" s="16">
        <f t="shared" si="29"/>
        <v>0</v>
      </c>
      <c r="CF41" s="16">
        <f t="shared" si="29"/>
        <v>0</v>
      </c>
      <c r="CG41" s="16">
        <f t="shared" si="29"/>
        <v>0</v>
      </c>
      <c r="CH41" s="16">
        <f t="shared" si="29"/>
        <v>0</v>
      </c>
      <c r="CI41" s="16">
        <f t="shared" si="29"/>
        <v>0</v>
      </c>
      <c r="CJ41" s="16">
        <f t="shared" si="29"/>
        <v>0</v>
      </c>
      <c r="CK41" s="16">
        <f t="shared" si="29"/>
        <v>0</v>
      </c>
      <c r="CL41" s="16">
        <f t="shared" si="29"/>
        <v>0</v>
      </c>
      <c r="CM41" s="16">
        <f t="shared" si="29"/>
        <v>0</v>
      </c>
      <c r="CN41" s="16">
        <f t="shared" si="29"/>
        <v>0</v>
      </c>
      <c r="CO41" s="16">
        <f t="shared" si="29"/>
        <v>0</v>
      </c>
      <c r="CP41" s="16">
        <f t="shared" si="29"/>
        <v>0</v>
      </c>
      <c r="CQ41" s="16">
        <f t="shared" si="29"/>
        <v>0</v>
      </c>
      <c r="CR41" s="16">
        <f t="shared" si="29"/>
        <v>0</v>
      </c>
      <c r="CS41" s="16">
        <f t="shared" si="29"/>
        <v>0</v>
      </c>
      <c r="CT41" s="16">
        <f t="shared" si="29"/>
        <v>0</v>
      </c>
      <c r="CU41" s="16">
        <f t="shared" si="29"/>
        <v>0</v>
      </c>
      <c r="CV41" s="16">
        <f t="shared" si="29"/>
        <v>0</v>
      </c>
      <c r="CW41" s="16">
        <f t="shared" si="29"/>
        <v>0</v>
      </c>
      <c r="CX41" s="16">
        <f t="shared" si="29"/>
        <v>0</v>
      </c>
      <c r="CY41" s="16">
        <f t="shared" si="29"/>
        <v>0</v>
      </c>
      <c r="CZ41" s="8" t="s">
        <v>0</v>
      </c>
    </row>
    <row r="42" spans="1:104" ht="126" customHeight="1">
      <c r="A42" s="11" t="s">
        <v>59</v>
      </c>
      <c r="B42" s="12" t="s">
        <v>61</v>
      </c>
      <c r="C42" s="7" t="s">
        <v>1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6">
        <v>0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6">
        <v>0</v>
      </c>
      <c r="BA42" s="16">
        <v>0</v>
      </c>
      <c r="BB42" s="16">
        <v>0</v>
      </c>
      <c r="BC42" s="16">
        <v>0</v>
      </c>
      <c r="BD42" s="16">
        <v>0</v>
      </c>
      <c r="BE42" s="16">
        <v>0</v>
      </c>
      <c r="BF42" s="16">
        <v>0</v>
      </c>
      <c r="BG42" s="16">
        <v>0</v>
      </c>
      <c r="BH42" s="16">
        <v>0</v>
      </c>
      <c r="BI42" s="16">
        <v>0</v>
      </c>
      <c r="BJ42" s="16">
        <v>0</v>
      </c>
      <c r="BK42" s="16">
        <v>0</v>
      </c>
      <c r="BL42" s="16">
        <v>0</v>
      </c>
      <c r="BM42" s="16">
        <v>0</v>
      </c>
      <c r="BN42" s="16">
        <v>0</v>
      </c>
      <c r="BO42" s="16">
        <v>0</v>
      </c>
      <c r="BP42" s="16">
        <v>0</v>
      </c>
      <c r="BQ42" s="16">
        <v>0</v>
      </c>
      <c r="BR42" s="16">
        <v>0</v>
      </c>
      <c r="BS42" s="16">
        <v>0</v>
      </c>
      <c r="BT42" s="1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0</v>
      </c>
      <c r="CJ42" s="16">
        <v>0</v>
      </c>
      <c r="CK42" s="16">
        <v>0</v>
      </c>
      <c r="CL42" s="16">
        <v>0</v>
      </c>
      <c r="CM42" s="16">
        <v>0</v>
      </c>
      <c r="CN42" s="16">
        <v>0</v>
      </c>
      <c r="CO42" s="16">
        <v>0</v>
      </c>
      <c r="CP42" s="16">
        <v>0</v>
      </c>
      <c r="CQ42" s="16">
        <v>0</v>
      </c>
      <c r="CR42" s="16">
        <v>0</v>
      </c>
      <c r="CS42" s="16">
        <v>0</v>
      </c>
      <c r="CT42" s="16">
        <v>0</v>
      </c>
      <c r="CU42" s="16">
        <v>0</v>
      </c>
      <c r="CV42" s="16">
        <v>0</v>
      </c>
      <c r="CW42" s="16">
        <v>0</v>
      </c>
      <c r="CX42" s="16">
        <v>0</v>
      </c>
      <c r="CY42" s="16">
        <v>0</v>
      </c>
      <c r="CZ42" s="8" t="s">
        <v>0</v>
      </c>
    </row>
    <row r="43" spans="1:104" ht="110.25" customHeight="1">
      <c r="A43" s="11" t="s">
        <v>59</v>
      </c>
      <c r="B43" s="12" t="s">
        <v>60</v>
      </c>
      <c r="C43" s="7" t="s">
        <v>1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>
        <v>0</v>
      </c>
      <c r="BB43" s="16">
        <v>0</v>
      </c>
      <c r="BC43" s="16">
        <v>0</v>
      </c>
      <c r="BD43" s="16">
        <v>0</v>
      </c>
      <c r="BE43" s="16">
        <v>0</v>
      </c>
      <c r="BF43" s="16">
        <v>0</v>
      </c>
      <c r="BG43" s="16">
        <v>0</v>
      </c>
      <c r="BH43" s="16">
        <v>0</v>
      </c>
      <c r="BI43" s="16">
        <v>0</v>
      </c>
      <c r="BJ43" s="16">
        <v>0</v>
      </c>
      <c r="BK43" s="16">
        <v>0</v>
      </c>
      <c r="BL43" s="16">
        <v>0</v>
      </c>
      <c r="BM43" s="16">
        <v>0</v>
      </c>
      <c r="BN43" s="16">
        <v>0</v>
      </c>
      <c r="BO43" s="16">
        <v>0</v>
      </c>
      <c r="BP43" s="16">
        <v>0</v>
      </c>
      <c r="BQ43" s="16">
        <v>0</v>
      </c>
      <c r="BR43" s="16">
        <v>0</v>
      </c>
      <c r="BS43" s="16">
        <v>0</v>
      </c>
      <c r="BT43" s="16">
        <v>0</v>
      </c>
      <c r="BU43" s="16">
        <v>0</v>
      </c>
      <c r="BV43" s="16">
        <v>0</v>
      </c>
      <c r="BW43" s="16">
        <v>0</v>
      </c>
      <c r="BX43" s="16">
        <v>0</v>
      </c>
      <c r="BY43" s="16">
        <v>0</v>
      </c>
      <c r="BZ43" s="16">
        <v>0</v>
      </c>
      <c r="CA43" s="16">
        <v>0</v>
      </c>
      <c r="CB43" s="16">
        <v>0</v>
      </c>
      <c r="CC43" s="16">
        <v>0</v>
      </c>
      <c r="CD43" s="16">
        <v>0</v>
      </c>
      <c r="CE43" s="16">
        <v>0</v>
      </c>
      <c r="CF43" s="16">
        <v>0</v>
      </c>
      <c r="CG43" s="16">
        <v>0</v>
      </c>
      <c r="CH43" s="16">
        <v>0</v>
      </c>
      <c r="CI43" s="16">
        <v>0</v>
      </c>
      <c r="CJ43" s="16">
        <v>0</v>
      </c>
      <c r="CK43" s="16">
        <v>0</v>
      </c>
      <c r="CL43" s="16">
        <v>0</v>
      </c>
      <c r="CM43" s="16">
        <v>0</v>
      </c>
      <c r="CN43" s="16">
        <v>0</v>
      </c>
      <c r="CO43" s="16">
        <v>0</v>
      </c>
      <c r="CP43" s="16">
        <v>0</v>
      </c>
      <c r="CQ43" s="16">
        <v>0</v>
      </c>
      <c r="CR43" s="16">
        <v>0</v>
      </c>
      <c r="CS43" s="16">
        <v>0</v>
      </c>
      <c r="CT43" s="16">
        <v>0</v>
      </c>
      <c r="CU43" s="16">
        <v>0</v>
      </c>
      <c r="CV43" s="16">
        <v>0</v>
      </c>
      <c r="CW43" s="16">
        <v>0</v>
      </c>
      <c r="CX43" s="16">
        <v>0</v>
      </c>
      <c r="CY43" s="16">
        <v>0</v>
      </c>
      <c r="CZ43" s="8" t="s">
        <v>0</v>
      </c>
    </row>
    <row r="44" spans="1:104" ht="110.25" customHeight="1">
      <c r="A44" s="11" t="s">
        <v>59</v>
      </c>
      <c r="B44" s="12" t="s">
        <v>58</v>
      </c>
      <c r="C44" s="7" t="s">
        <v>1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16">
        <v>0</v>
      </c>
      <c r="BB44" s="16">
        <v>0</v>
      </c>
      <c r="BC44" s="16">
        <v>0</v>
      </c>
      <c r="BD44" s="16">
        <v>0</v>
      </c>
      <c r="BE44" s="16">
        <v>0</v>
      </c>
      <c r="BF44" s="16">
        <v>0</v>
      </c>
      <c r="BG44" s="16">
        <v>0</v>
      </c>
      <c r="BH44" s="16">
        <v>0</v>
      </c>
      <c r="BI44" s="16">
        <v>0</v>
      </c>
      <c r="BJ44" s="16">
        <v>0</v>
      </c>
      <c r="BK44" s="16">
        <v>0</v>
      </c>
      <c r="BL44" s="16">
        <v>0</v>
      </c>
      <c r="BM44" s="16">
        <v>0</v>
      </c>
      <c r="BN44" s="16">
        <v>0</v>
      </c>
      <c r="BO44" s="16">
        <v>0</v>
      </c>
      <c r="BP44" s="16">
        <v>0</v>
      </c>
      <c r="BQ44" s="16">
        <v>0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16">
        <v>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0</v>
      </c>
      <c r="CD44" s="16">
        <v>0</v>
      </c>
      <c r="CE44" s="16">
        <v>0</v>
      </c>
      <c r="CF44" s="16">
        <v>0</v>
      </c>
      <c r="CG44" s="16">
        <v>0</v>
      </c>
      <c r="CH44" s="16">
        <v>0</v>
      </c>
      <c r="CI44" s="16">
        <v>0</v>
      </c>
      <c r="CJ44" s="16">
        <v>0</v>
      </c>
      <c r="CK44" s="16">
        <v>0</v>
      </c>
      <c r="CL44" s="16">
        <v>0</v>
      </c>
      <c r="CM44" s="16">
        <v>0</v>
      </c>
      <c r="CN44" s="16">
        <v>0</v>
      </c>
      <c r="CO44" s="16">
        <v>0</v>
      </c>
      <c r="CP44" s="16">
        <v>0</v>
      </c>
      <c r="CQ44" s="16">
        <v>0</v>
      </c>
      <c r="CR44" s="16">
        <v>0</v>
      </c>
      <c r="CS44" s="16">
        <v>0</v>
      </c>
      <c r="CT44" s="16">
        <v>0</v>
      </c>
      <c r="CU44" s="16">
        <v>0</v>
      </c>
      <c r="CV44" s="16">
        <v>0</v>
      </c>
      <c r="CW44" s="16">
        <v>0</v>
      </c>
      <c r="CX44" s="16">
        <v>0</v>
      </c>
      <c r="CY44" s="16">
        <v>0</v>
      </c>
      <c r="CZ44" s="8" t="s">
        <v>0</v>
      </c>
    </row>
    <row r="45" spans="1:104" ht="94.5" customHeight="1">
      <c r="A45" s="11" t="s">
        <v>57</v>
      </c>
      <c r="B45" s="12" t="s">
        <v>56</v>
      </c>
      <c r="C45" s="7" t="s">
        <v>1</v>
      </c>
      <c r="D45" s="16">
        <f t="shared" ref="D45:BA45" si="30">D46+D47</f>
        <v>0</v>
      </c>
      <c r="E45" s="16">
        <f t="shared" si="30"/>
        <v>0</v>
      </c>
      <c r="F45" s="16">
        <f t="shared" si="30"/>
        <v>0</v>
      </c>
      <c r="G45" s="16">
        <f t="shared" si="30"/>
        <v>0</v>
      </c>
      <c r="H45" s="16">
        <f t="shared" si="30"/>
        <v>0</v>
      </c>
      <c r="I45" s="16">
        <f t="shared" si="30"/>
        <v>0</v>
      </c>
      <c r="J45" s="16">
        <f t="shared" si="30"/>
        <v>0</v>
      </c>
      <c r="K45" s="16">
        <f t="shared" si="30"/>
        <v>0</v>
      </c>
      <c r="L45" s="16">
        <f t="shared" si="30"/>
        <v>0</v>
      </c>
      <c r="M45" s="16">
        <f t="shared" si="30"/>
        <v>0</v>
      </c>
      <c r="N45" s="16">
        <f t="shared" si="30"/>
        <v>0</v>
      </c>
      <c r="O45" s="16">
        <f t="shared" si="30"/>
        <v>0</v>
      </c>
      <c r="P45" s="16">
        <f t="shared" si="30"/>
        <v>0</v>
      </c>
      <c r="Q45" s="16">
        <f t="shared" si="30"/>
        <v>0</v>
      </c>
      <c r="R45" s="16">
        <f t="shared" si="30"/>
        <v>0</v>
      </c>
      <c r="S45" s="16">
        <f t="shared" si="30"/>
        <v>0</v>
      </c>
      <c r="T45" s="16">
        <f t="shared" si="30"/>
        <v>0</v>
      </c>
      <c r="U45" s="16">
        <f t="shared" si="30"/>
        <v>0</v>
      </c>
      <c r="V45" s="16">
        <f t="shared" si="30"/>
        <v>0</v>
      </c>
      <c r="W45" s="16">
        <f t="shared" si="30"/>
        <v>0</v>
      </c>
      <c r="X45" s="16">
        <f t="shared" si="30"/>
        <v>0</v>
      </c>
      <c r="Y45" s="16">
        <f t="shared" si="30"/>
        <v>0</v>
      </c>
      <c r="Z45" s="16">
        <f t="shared" si="30"/>
        <v>0</v>
      </c>
      <c r="AA45" s="16">
        <f t="shared" si="30"/>
        <v>0</v>
      </c>
      <c r="AB45" s="16">
        <f t="shared" si="30"/>
        <v>0</v>
      </c>
      <c r="AC45" s="16">
        <f t="shared" si="30"/>
        <v>0</v>
      </c>
      <c r="AD45" s="16">
        <f t="shared" si="30"/>
        <v>0</v>
      </c>
      <c r="AE45" s="16">
        <f t="shared" si="30"/>
        <v>0</v>
      </c>
      <c r="AF45" s="16">
        <f t="shared" si="30"/>
        <v>0</v>
      </c>
      <c r="AG45" s="16">
        <f t="shared" si="30"/>
        <v>0</v>
      </c>
      <c r="AH45" s="16">
        <f t="shared" si="30"/>
        <v>0</v>
      </c>
      <c r="AI45" s="16">
        <f t="shared" si="30"/>
        <v>0</v>
      </c>
      <c r="AJ45" s="16">
        <f t="shared" si="30"/>
        <v>0</v>
      </c>
      <c r="AK45" s="16">
        <f t="shared" si="30"/>
        <v>0</v>
      </c>
      <c r="AL45" s="16">
        <f t="shared" si="30"/>
        <v>0</v>
      </c>
      <c r="AM45" s="16">
        <f t="shared" si="30"/>
        <v>0</v>
      </c>
      <c r="AN45" s="16">
        <f t="shared" si="30"/>
        <v>0</v>
      </c>
      <c r="AO45" s="16">
        <f t="shared" si="30"/>
        <v>0</v>
      </c>
      <c r="AP45" s="16">
        <f t="shared" si="30"/>
        <v>0</v>
      </c>
      <c r="AQ45" s="16">
        <f t="shared" si="30"/>
        <v>0</v>
      </c>
      <c r="AR45" s="16">
        <f t="shared" si="30"/>
        <v>0</v>
      </c>
      <c r="AS45" s="16">
        <f t="shared" si="30"/>
        <v>0</v>
      </c>
      <c r="AT45" s="16">
        <f t="shared" si="30"/>
        <v>0</v>
      </c>
      <c r="AU45" s="16">
        <f t="shared" si="30"/>
        <v>0</v>
      </c>
      <c r="AV45" s="16">
        <f t="shared" si="30"/>
        <v>0</v>
      </c>
      <c r="AW45" s="16">
        <f t="shared" si="30"/>
        <v>0</v>
      </c>
      <c r="AX45" s="16">
        <f t="shared" si="30"/>
        <v>0</v>
      </c>
      <c r="AY45" s="16">
        <f t="shared" si="30"/>
        <v>0</v>
      </c>
      <c r="AZ45" s="16">
        <f t="shared" si="30"/>
        <v>0</v>
      </c>
      <c r="BA45" s="16">
        <f t="shared" si="30"/>
        <v>0</v>
      </c>
      <c r="BB45" s="16">
        <f t="shared" ref="BB45:CY45" si="31">BB46+BB47</f>
        <v>0</v>
      </c>
      <c r="BC45" s="16">
        <f t="shared" si="31"/>
        <v>0</v>
      </c>
      <c r="BD45" s="16">
        <f t="shared" si="31"/>
        <v>0</v>
      </c>
      <c r="BE45" s="16">
        <f t="shared" si="31"/>
        <v>0</v>
      </c>
      <c r="BF45" s="16">
        <f t="shared" si="31"/>
        <v>0</v>
      </c>
      <c r="BG45" s="16">
        <f t="shared" si="31"/>
        <v>0</v>
      </c>
      <c r="BH45" s="16">
        <f t="shared" si="31"/>
        <v>0</v>
      </c>
      <c r="BI45" s="16">
        <f t="shared" si="31"/>
        <v>0</v>
      </c>
      <c r="BJ45" s="16">
        <f t="shared" si="31"/>
        <v>0</v>
      </c>
      <c r="BK45" s="16">
        <f t="shared" si="31"/>
        <v>0</v>
      </c>
      <c r="BL45" s="16">
        <f t="shared" si="31"/>
        <v>0</v>
      </c>
      <c r="BM45" s="16">
        <f t="shared" si="31"/>
        <v>0</v>
      </c>
      <c r="BN45" s="16">
        <f t="shared" si="31"/>
        <v>0</v>
      </c>
      <c r="BO45" s="16">
        <f t="shared" si="31"/>
        <v>0</v>
      </c>
      <c r="BP45" s="16">
        <f t="shared" si="31"/>
        <v>0</v>
      </c>
      <c r="BQ45" s="16">
        <f t="shared" si="31"/>
        <v>0</v>
      </c>
      <c r="BR45" s="16">
        <f t="shared" si="31"/>
        <v>0</v>
      </c>
      <c r="BS45" s="16">
        <f t="shared" si="31"/>
        <v>0</v>
      </c>
      <c r="BT45" s="16">
        <f t="shared" si="31"/>
        <v>0</v>
      </c>
      <c r="BU45" s="16">
        <f t="shared" si="31"/>
        <v>0</v>
      </c>
      <c r="BV45" s="16">
        <f t="shared" si="31"/>
        <v>0</v>
      </c>
      <c r="BW45" s="16">
        <f t="shared" si="31"/>
        <v>0</v>
      </c>
      <c r="BX45" s="16">
        <f t="shared" si="31"/>
        <v>0</v>
      </c>
      <c r="BY45" s="16">
        <f t="shared" si="31"/>
        <v>0</v>
      </c>
      <c r="BZ45" s="16">
        <f t="shared" si="31"/>
        <v>0</v>
      </c>
      <c r="CA45" s="16">
        <f t="shared" si="31"/>
        <v>0</v>
      </c>
      <c r="CB45" s="16">
        <f t="shared" si="31"/>
        <v>0</v>
      </c>
      <c r="CC45" s="16">
        <f t="shared" si="31"/>
        <v>0</v>
      </c>
      <c r="CD45" s="16">
        <f t="shared" si="31"/>
        <v>0</v>
      </c>
      <c r="CE45" s="16">
        <f t="shared" si="31"/>
        <v>0</v>
      </c>
      <c r="CF45" s="16">
        <f t="shared" si="31"/>
        <v>0</v>
      </c>
      <c r="CG45" s="16">
        <f t="shared" si="31"/>
        <v>0</v>
      </c>
      <c r="CH45" s="16">
        <f t="shared" si="31"/>
        <v>0</v>
      </c>
      <c r="CI45" s="16">
        <f t="shared" si="31"/>
        <v>0</v>
      </c>
      <c r="CJ45" s="16">
        <f t="shared" si="31"/>
        <v>0</v>
      </c>
      <c r="CK45" s="16">
        <f t="shared" si="31"/>
        <v>0</v>
      </c>
      <c r="CL45" s="16">
        <f t="shared" si="31"/>
        <v>0</v>
      </c>
      <c r="CM45" s="16">
        <f t="shared" si="31"/>
        <v>0</v>
      </c>
      <c r="CN45" s="16">
        <f t="shared" si="31"/>
        <v>0</v>
      </c>
      <c r="CO45" s="16">
        <f t="shared" si="31"/>
        <v>0</v>
      </c>
      <c r="CP45" s="16">
        <f t="shared" si="31"/>
        <v>0</v>
      </c>
      <c r="CQ45" s="16">
        <f t="shared" si="31"/>
        <v>0</v>
      </c>
      <c r="CR45" s="16">
        <f t="shared" si="31"/>
        <v>0</v>
      </c>
      <c r="CS45" s="16">
        <f t="shared" si="31"/>
        <v>0</v>
      </c>
      <c r="CT45" s="16">
        <f t="shared" si="31"/>
        <v>0</v>
      </c>
      <c r="CU45" s="16">
        <f t="shared" si="31"/>
        <v>0</v>
      </c>
      <c r="CV45" s="16">
        <f t="shared" si="31"/>
        <v>0</v>
      </c>
      <c r="CW45" s="16">
        <f t="shared" si="31"/>
        <v>0</v>
      </c>
      <c r="CX45" s="16">
        <f t="shared" si="31"/>
        <v>0</v>
      </c>
      <c r="CY45" s="16">
        <f t="shared" si="31"/>
        <v>0</v>
      </c>
      <c r="CZ45" s="8" t="s">
        <v>0</v>
      </c>
    </row>
    <row r="46" spans="1:104" ht="78.75" customHeight="1">
      <c r="A46" s="11" t="s">
        <v>55</v>
      </c>
      <c r="B46" s="12" t="s">
        <v>54</v>
      </c>
      <c r="C46" s="7" t="s">
        <v>1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16">
        <v>0</v>
      </c>
      <c r="AQ46" s="16">
        <v>0</v>
      </c>
      <c r="AR46" s="16">
        <v>0</v>
      </c>
      <c r="AS46" s="16">
        <v>0</v>
      </c>
      <c r="AT46" s="16">
        <v>0</v>
      </c>
      <c r="AU46" s="16">
        <v>0</v>
      </c>
      <c r="AV46" s="16">
        <v>0</v>
      </c>
      <c r="AW46" s="16">
        <v>0</v>
      </c>
      <c r="AX46" s="16">
        <v>0</v>
      </c>
      <c r="AY46" s="16">
        <v>0</v>
      </c>
      <c r="AZ46" s="16">
        <v>0</v>
      </c>
      <c r="BA46" s="16">
        <v>0</v>
      </c>
      <c r="BB46" s="16">
        <v>0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16">
        <v>0</v>
      </c>
      <c r="BI46" s="16">
        <v>0</v>
      </c>
      <c r="BJ46" s="16">
        <v>0</v>
      </c>
      <c r="BK46" s="16">
        <v>0</v>
      </c>
      <c r="BL46" s="16">
        <v>0</v>
      </c>
      <c r="BM46" s="16">
        <v>0</v>
      </c>
      <c r="BN46" s="16">
        <v>0</v>
      </c>
      <c r="BO46" s="16">
        <v>0</v>
      </c>
      <c r="BP46" s="16">
        <v>0</v>
      </c>
      <c r="BQ46" s="16">
        <v>0</v>
      </c>
      <c r="BR46" s="16">
        <v>0</v>
      </c>
      <c r="BS46" s="16">
        <v>0</v>
      </c>
      <c r="BT46" s="16">
        <v>0</v>
      </c>
      <c r="BU46" s="16">
        <v>0</v>
      </c>
      <c r="BV46" s="16">
        <v>0</v>
      </c>
      <c r="BW46" s="16">
        <v>0</v>
      </c>
      <c r="BX46" s="16">
        <v>0</v>
      </c>
      <c r="BY46" s="16">
        <v>0</v>
      </c>
      <c r="BZ46" s="16">
        <v>0</v>
      </c>
      <c r="CA46" s="16">
        <v>0</v>
      </c>
      <c r="CB46" s="16">
        <v>0</v>
      </c>
      <c r="CC46" s="16">
        <v>0</v>
      </c>
      <c r="CD46" s="16">
        <v>0</v>
      </c>
      <c r="CE46" s="16">
        <v>0</v>
      </c>
      <c r="CF46" s="16">
        <v>0</v>
      </c>
      <c r="CG46" s="16">
        <v>0</v>
      </c>
      <c r="CH46" s="16">
        <v>0</v>
      </c>
      <c r="CI46" s="16">
        <v>0</v>
      </c>
      <c r="CJ46" s="16">
        <v>0</v>
      </c>
      <c r="CK46" s="16">
        <v>0</v>
      </c>
      <c r="CL46" s="16">
        <v>0</v>
      </c>
      <c r="CM46" s="16">
        <v>0</v>
      </c>
      <c r="CN46" s="16">
        <v>0</v>
      </c>
      <c r="CO46" s="16">
        <v>0</v>
      </c>
      <c r="CP46" s="16">
        <v>0</v>
      </c>
      <c r="CQ46" s="16">
        <v>0</v>
      </c>
      <c r="CR46" s="16">
        <v>0</v>
      </c>
      <c r="CS46" s="16">
        <v>0</v>
      </c>
      <c r="CT46" s="16">
        <v>0</v>
      </c>
      <c r="CU46" s="16">
        <v>0</v>
      </c>
      <c r="CV46" s="16">
        <v>0</v>
      </c>
      <c r="CW46" s="16">
        <v>0</v>
      </c>
      <c r="CX46" s="16">
        <v>0</v>
      </c>
      <c r="CY46" s="16">
        <v>0</v>
      </c>
      <c r="CZ46" s="8" t="s">
        <v>0</v>
      </c>
    </row>
    <row r="47" spans="1:104" ht="78.75" customHeight="1">
      <c r="A47" s="11" t="s">
        <v>53</v>
      </c>
      <c r="B47" s="12" t="s">
        <v>52</v>
      </c>
      <c r="C47" s="7" t="s">
        <v>1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</v>
      </c>
      <c r="AP47" s="16">
        <v>0</v>
      </c>
      <c r="AQ47" s="16">
        <v>0</v>
      </c>
      <c r="AR47" s="16">
        <v>0</v>
      </c>
      <c r="AS47" s="16">
        <v>0</v>
      </c>
      <c r="AT47" s="16">
        <v>0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0</v>
      </c>
      <c r="BA47" s="16">
        <v>0</v>
      </c>
      <c r="BB47" s="16">
        <v>0</v>
      </c>
      <c r="BC47" s="16">
        <v>0</v>
      </c>
      <c r="BD47" s="16">
        <v>0</v>
      </c>
      <c r="BE47" s="16">
        <v>0</v>
      </c>
      <c r="BF47" s="16">
        <v>0</v>
      </c>
      <c r="BG47" s="16">
        <v>0</v>
      </c>
      <c r="BH47" s="16">
        <v>0</v>
      </c>
      <c r="BI47" s="16">
        <v>0</v>
      </c>
      <c r="BJ47" s="16">
        <v>0</v>
      </c>
      <c r="BK47" s="16">
        <v>0</v>
      </c>
      <c r="BL47" s="16">
        <v>0</v>
      </c>
      <c r="BM47" s="16">
        <v>0</v>
      </c>
      <c r="BN47" s="16">
        <v>0</v>
      </c>
      <c r="BO47" s="16">
        <v>0</v>
      </c>
      <c r="BP47" s="16">
        <v>0</v>
      </c>
      <c r="BQ47" s="16">
        <v>0</v>
      </c>
      <c r="BR47" s="16">
        <v>0</v>
      </c>
      <c r="BS47" s="16">
        <v>0</v>
      </c>
      <c r="BT47" s="16">
        <v>0</v>
      </c>
      <c r="BU47" s="16">
        <v>0</v>
      </c>
      <c r="BV47" s="16">
        <v>0</v>
      </c>
      <c r="BW47" s="16">
        <v>0</v>
      </c>
      <c r="BX47" s="16">
        <v>0</v>
      </c>
      <c r="BY47" s="16">
        <v>0</v>
      </c>
      <c r="BZ47" s="16">
        <v>0</v>
      </c>
      <c r="CA47" s="16">
        <v>0</v>
      </c>
      <c r="CB47" s="16">
        <v>0</v>
      </c>
      <c r="CC47" s="16">
        <v>0</v>
      </c>
      <c r="CD47" s="16">
        <v>0</v>
      </c>
      <c r="CE47" s="16">
        <v>0</v>
      </c>
      <c r="CF47" s="16">
        <v>0</v>
      </c>
      <c r="CG47" s="16">
        <v>0</v>
      </c>
      <c r="CH47" s="16">
        <v>0</v>
      </c>
      <c r="CI47" s="16">
        <v>0</v>
      </c>
      <c r="CJ47" s="16">
        <v>0</v>
      </c>
      <c r="CK47" s="16">
        <v>0</v>
      </c>
      <c r="CL47" s="16">
        <v>0</v>
      </c>
      <c r="CM47" s="16">
        <v>0</v>
      </c>
      <c r="CN47" s="16">
        <v>0</v>
      </c>
      <c r="CO47" s="16">
        <v>0</v>
      </c>
      <c r="CP47" s="16">
        <v>0</v>
      </c>
      <c r="CQ47" s="16">
        <v>0</v>
      </c>
      <c r="CR47" s="16">
        <v>0</v>
      </c>
      <c r="CS47" s="16">
        <v>0</v>
      </c>
      <c r="CT47" s="16">
        <v>0</v>
      </c>
      <c r="CU47" s="16">
        <v>0</v>
      </c>
      <c r="CV47" s="16">
        <v>0</v>
      </c>
      <c r="CW47" s="16">
        <v>0</v>
      </c>
      <c r="CX47" s="16">
        <v>0</v>
      </c>
      <c r="CY47" s="16">
        <v>0</v>
      </c>
      <c r="CZ47" s="8" t="s">
        <v>0</v>
      </c>
    </row>
    <row r="48" spans="1:104" ht="47.25" customHeight="1">
      <c r="A48" s="11" t="s">
        <v>51</v>
      </c>
      <c r="B48" s="12" t="s">
        <v>50</v>
      </c>
      <c r="C48" s="7" t="s">
        <v>1</v>
      </c>
      <c r="D48" s="13">
        <f t="shared" ref="D48:AI48" si="32">D49+D54+D60+D69</f>
        <v>279.95479879999999</v>
      </c>
      <c r="E48" s="13">
        <f t="shared" si="32"/>
        <v>348.98516800000004</v>
      </c>
      <c r="F48" s="13">
        <f t="shared" si="32"/>
        <v>0</v>
      </c>
      <c r="G48" s="13">
        <f t="shared" si="32"/>
        <v>0</v>
      </c>
      <c r="H48" s="13">
        <f t="shared" si="32"/>
        <v>0</v>
      </c>
      <c r="I48" s="13">
        <f t="shared" si="32"/>
        <v>0</v>
      </c>
      <c r="J48" s="13">
        <f t="shared" si="32"/>
        <v>0</v>
      </c>
      <c r="K48" s="13">
        <f t="shared" si="32"/>
        <v>0</v>
      </c>
      <c r="L48" s="13">
        <f t="shared" si="32"/>
        <v>0</v>
      </c>
      <c r="M48" s="13">
        <f t="shared" si="32"/>
        <v>0</v>
      </c>
      <c r="N48" s="13">
        <f t="shared" si="32"/>
        <v>0</v>
      </c>
      <c r="O48" s="13">
        <f t="shared" si="32"/>
        <v>0</v>
      </c>
      <c r="P48" s="13">
        <f t="shared" si="32"/>
        <v>0</v>
      </c>
      <c r="Q48" s="13">
        <f t="shared" si="32"/>
        <v>0</v>
      </c>
      <c r="R48" s="13">
        <f t="shared" si="32"/>
        <v>0</v>
      </c>
      <c r="S48" s="13">
        <f t="shared" si="32"/>
        <v>0</v>
      </c>
      <c r="T48" s="13">
        <f t="shared" si="32"/>
        <v>0</v>
      </c>
      <c r="U48" s="13">
        <f t="shared" si="32"/>
        <v>50.169277800000003</v>
      </c>
      <c r="V48" s="13">
        <f t="shared" si="32"/>
        <v>0</v>
      </c>
      <c r="W48" s="13">
        <f t="shared" si="32"/>
        <v>0</v>
      </c>
      <c r="X48" s="13">
        <f t="shared" si="32"/>
        <v>4.0220000000000002</v>
      </c>
      <c r="Y48" s="13">
        <f t="shared" si="32"/>
        <v>0</v>
      </c>
      <c r="Z48" s="13">
        <f t="shared" si="32"/>
        <v>0</v>
      </c>
      <c r="AA48" s="13">
        <f t="shared" si="32"/>
        <v>0</v>
      </c>
      <c r="AB48" s="13">
        <f t="shared" si="32"/>
        <v>35.286549999999998</v>
      </c>
      <c r="AC48" s="13">
        <f t="shared" si="32"/>
        <v>0.14000000000000001</v>
      </c>
      <c r="AD48" s="13">
        <f t="shared" si="32"/>
        <v>0</v>
      </c>
      <c r="AE48" s="13">
        <f t="shared" si="32"/>
        <v>17.600000000000001</v>
      </c>
      <c r="AF48" s="13">
        <f t="shared" si="32"/>
        <v>0</v>
      </c>
      <c r="AG48" s="13">
        <f t="shared" si="32"/>
        <v>0</v>
      </c>
      <c r="AH48" s="13">
        <f t="shared" si="32"/>
        <v>0</v>
      </c>
      <c r="AI48" s="13">
        <f t="shared" si="32"/>
        <v>35.400990999999998</v>
      </c>
      <c r="AJ48" s="13">
        <f t="shared" ref="AJ48:BO48" si="33">AJ49+AJ54+AJ60+AJ69</f>
        <v>0</v>
      </c>
      <c r="AK48" s="13">
        <f t="shared" si="33"/>
        <v>0</v>
      </c>
      <c r="AL48" s="13">
        <f t="shared" si="33"/>
        <v>3.7</v>
      </c>
      <c r="AM48" s="13">
        <f t="shared" si="33"/>
        <v>0</v>
      </c>
      <c r="AN48" s="13">
        <f t="shared" si="33"/>
        <v>0</v>
      </c>
      <c r="AO48" s="13">
        <f t="shared" si="33"/>
        <v>0</v>
      </c>
      <c r="AP48" s="13">
        <f t="shared" si="33"/>
        <v>58.376382</v>
      </c>
      <c r="AQ48" s="13">
        <f t="shared" si="33"/>
        <v>0</v>
      </c>
      <c r="AR48" s="13">
        <f t="shared" si="33"/>
        <v>0</v>
      </c>
      <c r="AS48" s="13">
        <f t="shared" si="33"/>
        <v>4.0220000000000002</v>
      </c>
      <c r="AT48" s="13">
        <f t="shared" si="33"/>
        <v>0</v>
      </c>
      <c r="AU48" s="13">
        <f t="shared" si="33"/>
        <v>0</v>
      </c>
      <c r="AV48" s="13">
        <f t="shared" si="33"/>
        <v>0</v>
      </c>
      <c r="AW48" s="13">
        <f t="shared" si="33"/>
        <v>0</v>
      </c>
      <c r="AX48" s="13">
        <f t="shared" si="33"/>
        <v>0</v>
      </c>
      <c r="AY48" s="13">
        <f t="shared" si="33"/>
        <v>0</v>
      </c>
      <c r="AZ48" s="13">
        <f t="shared" si="33"/>
        <v>0</v>
      </c>
      <c r="BA48" s="13">
        <f t="shared" si="33"/>
        <v>0</v>
      </c>
      <c r="BB48" s="13">
        <f t="shared" si="33"/>
        <v>0</v>
      </c>
      <c r="BC48" s="13">
        <f t="shared" si="33"/>
        <v>0</v>
      </c>
      <c r="BD48" s="13">
        <f t="shared" si="33"/>
        <v>33.942621000000003</v>
      </c>
      <c r="BE48" s="13">
        <f t="shared" si="33"/>
        <v>0</v>
      </c>
      <c r="BF48" s="13">
        <f t="shared" si="33"/>
        <v>0</v>
      </c>
      <c r="BG48" s="13">
        <f t="shared" si="33"/>
        <v>3.7</v>
      </c>
      <c r="BH48" s="13">
        <f t="shared" si="33"/>
        <v>0</v>
      </c>
      <c r="BI48" s="13">
        <f t="shared" si="33"/>
        <v>0</v>
      </c>
      <c r="BJ48" s="13">
        <f t="shared" si="33"/>
        <v>0</v>
      </c>
      <c r="BK48" s="13">
        <f t="shared" si="33"/>
        <v>0</v>
      </c>
      <c r="BL48" s="13">
        <f t="shared" si="33"/>
        <v>0</v>
      </c>
      <c r="BM48" s="13">
        <f t="shared" si="33"/>
        <v>0</v>
      </c>
      <c r="BN48" s="13">
        <f t="shared" si="33"/>
        <v>0</v>
      </c>
      <c r="BO48" s="13">
        <f t="shared" si="33"/>
        <v>0</v>
      </c>
      <c r="BP48" s="13">
        <f t="shared" ref="BP48:CU48" si="34">BP49+BP54+BP60+BP69</f>
        <v>0</v>
      </c>
      <c r="BQ48" s="13">
        <f t="shared" si="34"/>
        <v>0</v>
      </c>
      <c r="BR48" s="13">
        <f t="shared" si="34"/>
        <v>0</v>
      </c>
      <c r="BS48" s="13">
        <f t="shared" si="34"/>
        <v>0</v>
      </c>
      <c r="BT48" s="13">
        <f t="shared" si="34"/>
        <v>0</v>
      </c>
      <c r="BU48" s="13">
        <f t="shared" si="34"/>
        <v>0</v>
      </c>
      <c r="BV48" s="13">
        <f t="shared" si="34"/>
        <v>0</v>
      </c>
      <c r="BW48" s="13">
        <f t="shared" si="34"/>
        <v>0</v>
      </c>
      <c r="BX48" s="13">
        <f t="shared" si="34"/>
        <v>0</v>
      </c>
      <c r="BY48" s="13">
        <f t="shared" si="34"/>
        <v>30.274888000000001</v>
      </c>
      <c r="BZ48" s="13">
        <f t="shared" si="34"/>
        <v>0</v>
      </c>
      <c r="CA48" s="13">
        <f t="shared" si="34"/>
        <v>0</v>
      </c>
      <c r="CB48" s="13">
        <f t="shared" si="34"/>
        <v>3.7</v>
      </c>
      <c r="CC48" s="13">
        <f t="shared" si="34"/>
        <v>0</v>
      </c>
      <c r="CD48" s="13">
        <f t="shared" si="34"/>
        <v>0</v>
      </c>
      <c r="CE48" s="13">
        <f t="shared" si="34"/>
        <v>0</v>
      </c>
      <c r="CF48" s="13">
        <f t="shared" si="34"/>
        <v>0</v>
      </c>
      <c r="CG48" s="13">
        <f t="shared" si="34"/>
        <v>0</v>
      </c>
      <c r="CH48" s="13">
        <f t="shared" si="34"/>
        <v>0</v>
      </c>
      <c r="CI48" s="13">
        <f t="shared" si="34"/>
        <v>0</v>
      </c>
      <c r="CJ48" s="13">
        <f t="shared" si="34"/>
        <v>0</v>
      </c>
      <c r="CK48" s="13">
        <f t="shared" si="34"/>
        <v>0</v>
      </c>
      <c r="CL48" s="13">
        <f t="shared" si="34"/>
        <v>0</v>
      </c>
      <c r="CM48" s="13">
        <f t="shared" si="34"/>
        <v>115.84515680000001</v>
      </c>
      <c r="CN48" s="13">
        <f t="shared" si="34"/>
        <v>0</v>
      </c>
      <c r="CO48" s="13">
        <f t="shared" si="34"/>
        <v>0</v>
      </c>
      <c r="CP48" s="13">
        <f t="shared" si="34"/>
        <v>11.422000000000001</v>
      </c>
      <c r="CQ48" s="13">
        <f t="shared" si="34"/>
        <v>0</v>
      </c>
      <c r="CR48" s="13">
        <f t="shared" si="34"/>
        <v>0</v>
      </c>
      <c r="CS48" s="13">
        <f t="shared" si="34"/>
        <v>0</v>
      </c>
      <c r="CT48" s="13">
        <f t="shared" si="34"/>
        <v>127.60555300000001</v>
      </c>
      <c r="CU48" s="13">
        <f t="shared" si="34"/>
        <v>0.14000000000000001</v>
      </c>
      <c r="CV48" s="13">
        <f t="shared" ref="CV48:CY48" si="35">CV49+CV54+CV60+CV69</f>
        <v>0</v>
      </c>
      <c r="CW48" s="13">
        <f t="shared" si="35"/>
        <v>25.322000000000003</v>
      </c>
      <c r="CX48" s="13">
        <f t="shared" si="35"/>
        <v>0</v>
      </c>
      <c r="CY48" s="13">
        <f t="shared" si="35"/>
        <v>0</v>
      </c>
      <c r="CZ48" s="8" t="s">
        <v>0</v>
      </c>
    </row>
    <row r="49" spans="1:104" ht="78.75" customHeight="1">
      <c r="A49" s="11" t="s">
        <v>49</v>
      </c>
      <c r="B49" s="12" t="s">
        <v>48</v>
      </c>
      <c r="C49" s="7" t="s">
        <v>1</v>
      </c>
      <c r="D49" s="13">
        <f t="shared" ref="D49:BA49" si="36">D50+D51</f>
        <v>199.51063299999998</v>
      </c>
      <c r="E49" s="13">
        <f t="shared" si="36"/>
        <v>221.379615</v>
      </c>
      <c r="F49" s="13">
        <f t="shared" si="36"/>
        <v>0</v>
      </c>
      <c r="G49" s="13">
        <f t="shared" si="36"/>
        <v>0</v>
      </c>
      <c r="H49" s="13">
        <f t="shared" si="36"/>
        <v>0</v>
      </c>
      <c r="I49" s="13">
        <f t="shared" si="36"/>
        <v>0</v>
      </c>
      <c r="J49" s="13">
        <f t="shared" si="36"/>
        <v>0</v>
      </c>
      <c r="K49" s="13">
        <f t="shared" si="36"/>
        <v>0</v>
      </c>
      <c r="L49" s="13">
        <f t="shared" si="36"/>
        <v>0</v>
      </c>
      <c r="M49" s="13">
        <f t="shared" si="36"/>
        <v>0</v>
      </c>
      <c r="N49" s="13">
        <f t="shared" si="36"/>
        <v>0</v>
      </c>
      <c r="O49" s="13">
        <f t="shared" si="36"/>
        <v>0</v>
      </c>
      <c r="P49" s="13">
        <f t="shared" si="36"/>
        <v>0</v>
      </c>
      <c r="Q49" s="13">
        <f t="shared" si="36"/>
        <v>0</v>
      </c>
      <c r="R49" s="13">
        <f t="shared" si="36"/>
        <v>0</v>
      </c>
      <c r="S49" s="13">
        <f t="shared" si="36"/>
        <v>0</v>
      </c>
      <c r="T49" s="13">
        <f t="shared" si="36"/>
        <v>0</v>
      </c>
      <c r="U49" s="13">
        <f t="shared" si="36"/>
        <v>0</v>
      </c>
      <c r="V49" s="13">
        <f t="shared" si="36"/>
        <v>0</v>
      </c>
      <c r="W49" s="13">
        <f t="shared" si="36"/>
        <v>0</v>
      </c>
      <c r="X49" s="13">
        <f t="shared" si="36"/>
        <v>0</v>
      </c>
      <c r="Y49" s="13">
        <f t="shared" si="36"/>
        <v>0</v>
      </c>
      <c r="Z49" s="13">
        <f t="shared" si="36"/>
        <v>0</v>
      </c>
      <c r="AA49" s="13">
        <f t="shared" si="36"/>
        <v>0</v>
      </c>
      <c r="AB49" s="13">
        <f t="shared" si="36"/>
        <v>0</v>
      </c>
      <c r="AC49" s="13">
        <f t="shared" si="36"/>
        <v>0</v>
      </c>
      <c r="AD49" s="13">
        <f t="shared" si="36"/>
        <v>0</v>
      </c>
      <c r="AE49" s="13">
        <f t="shared" si="36"/>
        <v>0</v>
      </c>
      <c r="AF49" s="13">
        <f t="shared" si="36"/>
        <v>0</v>
      </c>
      <c r="AG49" s="13">
        <f t="shared" si="36"/>
        <v>0</v>
      </c>
      <c r="AH49" s="13">
        <f t="shared" si="36"/>
        <v>0</v>
      </c>
      <c r="AI49" s="13">
        <f t="shared" si="36"/>
        <v>35.400990999999998</v>
      </c>
      <c r="AJ49" s="13">
        <f t="shared" si="36"/>
        <v>0</v>
      </c>
      <c r="AK49" s="13">
        <f t="shared" si="36"/>
        <v>0</v>
      </c>
      <c r="AL49" s="13">
        <f t="shared" si="36"/>
        <v>3.7</v>
      </c>
      <c r="AM49" s="13">
        <f t="shared" si="36"/>
        <v>0</v>
      </c>
      <c r="AN49" s="13">
        <f t="shared" si="36"/>
        <v>0</v>
      </c>
      <c r="AO49" s="13">
        <f t="shared" si="36"/>
        <v>0</v>
      </c>
      <c r="AP49" s="13">
        <f t="shared" si="36"/>
        <v>0</v>
      </c>
      <c r="AQ49" s="13">
        <f t="shared" si="36"/>
        <v>0</v>
      </c>
      <c r="AR49" s="13">
        <f t="shared" si="36"/>
        <v>0</v>
      </c>
      <c r="AS49" s="13">
        <f t="shared" si="36"/>
        <v>0</v>
      </c>
      <c r="AT49" s="13">
        <f t="shared" si="36"/>
        <v>0</v>
      </c>
      <c r="AU49" s="13">
        <f t="shared" si="36"/>
        <v>0</v>
      </c>
      <c r="AV49" s="13">
        <f t="shared" si="36"/>
        <v>0</v>
      </c>
      <c r="AW49" s="13">
        <f t="shared" si="36"/>
        <v>0</v>
      </c>
      <c r="AX49" s="13">
        <f t="shared" si="36"/>
        <v>0</v>
      </c>
      <c r="AY49" s="13">
        <f t="shared" si="36"/>
        <v>0</v>
      </c>
      <c r="AZ49" s="13">
        <f t="shared" si="36"/>
        <v>0</v>
      </c>
      <c r="BA49" s="13">
        <f t="shared" si="36"/>
        <v>0</v>
      </c>
      <c r="BB49" s="13">
        <f t="shared" ref="BB49:CY49" si="37">BB50+BB51</f>
        <v>0</v>
      </c>
      <c r="BC49" s="13">
        <f t="shared" si="37"/>
        <v>0</v>
      </c>
      <c r="BD49" s="13">
        <f t="shared" si="37"/>
        <v>0</v>
      </c>
      <c r="BE49" s="13">
        <f t="shared" si="37"/>
        <v>0</v>
      </c>
      <c r="BF49" s="13">
        <f t="shared" si="37"/>
        <v>0</v>
      </c>
      <c r="BG49" s="13">
        <f t="shared" si="37"/>
        <v>0</v>
      </c>
      <c r="BH49" s="13">
        <f t="shared" si="37"/>
        <v>0</v>
      </c>
      <c r="BI49" s="13">
        <f t="shared" si="37"/>
        <v>0</v>
      </c>
      <c r="BJ49" s="13">
        <f t="shared" si="37"/>
        <v>0</v>
      </c>
      <c r="BK49" s="13">
        <f t="shared" si="37"/>
        <v>0</v>
      </c>
      <c r="BL49" s="13">
        <f t="shared" si="37"/>
        <v>0</v>
      </c>
      <c r="BM49" s="13">
        <f t="shared" si="37"/>
        <v>0</v>
      </c>
      <c r="BN49" s="13">
        <f t="shared" si="37"/>
        <v>0</v>
      </c>
      <c r="BO49" s="13">
        <f t="shared" si="37"/>
        <v>0</v>
      </c>
      <c r="BP49" s="13">
        <f t="shared" si="37"/>
        <v>0</v>
      </c>
      <c r="BQ49" s="13">
        <f t="shared" si="37"/>
        <v>0</v>
      </c>
      <c r="BR49" s="13">
        <f t="shared" si="37"/>
        <v>0</v>
      </c>
      <c r="BS49" s="13">
        <f t="shared" si="37"/>
        <v>0</v>
      </c>
      <c r="BT49" s="13">
        <f t="shared" si="37"/>
        <v>0</v>
      </c>
      <c r="BU49" s="13">
        <f t="shared" si="37"/>
        <v>0</v>
      </c>
      <c r="BV49" s="13">
        <f t="shared" si="37"/>
        <v>0</v>
      </c>
      <c r="BW49" s="13">
        <f t="shared" si="37"/>
        <v>0</v>
      </c>
      <c r="BX49" s="13">
        <f t="shared" si="37"/>
        <v>0</v>
      </c>
      <c r="BY49" s="13">
        <f t="shared" si="37"/>
        <v>0</v>
      </c>
      <c r="BZ49" s="13">
        <f t="shared" si="37"/>
        <v>0</v>
      </c>
      <c r="CA49" s="13">
        <f t="shared" si="37"/>
        <v>0</v>
      </c>
      <c r="CB49" s="13">
        <f t="shared" si="37"/>
        <v>0</v>
      </c>
      <c r="CC49" s="13">
        <f t="shared" si="37"/>
        <v>0</v>
      </c>
      <c r="CD49" s="13">
        <f t="shared" si="37"/>
        <v>0</v>
      </c>
      <c r="CE49" s="13">
        <f t="shared" si="37"/>
        <v>0</v>
      </c>
      <c r="CF49" s="13">
        <f t="shared" si="37"/>
        <v>0</v>
      </c>
      <c r="CG49" s="13">
        <f t="shared" si="37"/>
        <v>0</v>
      </c>
      <c r="CH49" s="13">
        <f t="shared" si="37"/>
        <v>0</v>
      </c>
      <c r="CI49" s="13">
        <f t="shared" si="37"/>
        <v>0</v>
      </c>
      <c r="CJ49" s="13">
        <f t="shared" si="37"/>
        <v>0</v>
      </c>
      <c r="CK49" s="13">
        <f t="shared" si="37"/>
        <v>0</v>
      </c>
      <c r="CL49" s="13">
        <f t="shared" si="37"/>
        <v>0</v>
      </c>
      <c r="CM49" s="13">
        <f t="shared" si="37"/>
        <v>35.400990999999998</v>
      </c>
      <c r="CN49" s="13">
        <f t="shared" si="37"/>
        <v>0</v>
      </c>
      <c r="CO49" s="13">
        <f t="shared" si="37"/>
        <v>0</v>
      </c>
      <c r="CP49" s="13">
        <f t="shared" si="37"/>
        <v>3.7</v>
      </c>
      <c r="CQ49" s="13">
        <f t="shared" si="37"/>
        <v>0</v>
      </c>
      <c r="CR49" s="13">
        <f t="shared" si="37"/>
        <v>0</v>
      </c>
      <c r="CS49" s="13">
        <f t="shared" si="37"/>
        <v>0</v>
      </c>
      <c r="CT49" s="13">
        <f t="shared" si="37"/>
        <v>0</v>
      </c>
      <c r="CU49" s="13">
        <f t="shared" si="37"/>
        <v>0</v>
      </c>
      <c r="CV49" s="13">
        <f t="shared" si="37"/>
        <v>0</v>
      </c>
      <c r="CW49" s="13">
        <f t="shared" si="37"/>
        <v>0</v>
      </c>
      <c r="CX49" s="13">
        <f t="shared" si="37"/>
        <v>0</v>
      </c>
      <c r="CY49" s="13">
        <f t="shared" si="37"/>
        <v>0</v>
      </c>
      <c r="CZ49" s="8" t="s">
        <v>0</v>
      </c>
    </row>
    <row r="50" spans="1:104" ht="31.5" customHeight="1">
      <c r="A50" s="11" t="s">
        <v>47</v>
      </c>
      <c r="B50" s="15" t="s">
        <v>46</v>
      </c>
      <c r="C50" s="7" t="s">
        <v>1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8" t="s">
        <v>0</v>
      </c>
    </row>
    <row r="51" spans="1:104" ht="63" customHeight="1">
      <c r="A51" s="11" t="s">
        <v>45</v>
      </c>
      <c r="B51" s="12" t="s">
        <v>44</v>
      </c>
      <c r="C51" s="7" t="s">
        <v>1</v>
      </c>
      <c r="D51" s="17">
        <f t="shared" ref="D51:AI51" si="38">SUM(D52:D53)</f>
        <v>199.51063299999998</v>
      </c>
      <c r="E51" s="17">
        <f t="shared" si="38"/>
        <v>221.379615</v>
      </c>
      <c r="F51" s="17">
        <f t="shared" si="38"/>
        <v>0</v>
      </c>
      <c r="G51" s="17">
        <f t="shared" si="38"/>
        <v>0</v>
      </c>
      <c r="H51" s="17">
        <f t="shared" si="38"/>
        <v>0</v>
      </c>
      <c r="I51" s="17">
        <f t="shared" si="38"/>
        <v>0</v>
      </c>
      <c r="J51" s="17">
        <f t="shared" si="38"/>
        <v>0</v>
      </c>
      <c r="K51" s="17">
        <f t="shared" si="38"/>
        <v>0</v>
      </c>
      <c r="L51" s="17">
        <f t="shared" si="38"/>
        <v>0</v>
      </c>
      <c r="M51" s="17">
        <f t="shared" si="38"/>
        <v>0</v>
      </c>
      <c r="N51" s="17">
        <f t="shared" si="38"/>
        <v>0</v>
      </c>
      <c r="O51" s="17">
        <f t="shared" si="38"/>
        <v>0</v>
      </c>
      <c r="P51" s="17">
        <f t="shared" si="38"/>
        <v>0</v>
      </c>
      <c r="Q51" s="17">
        <f t="shared" si="38"/>
        <v>0</v>
      </c>
      <c r="R51" s="17">
        <f t="shared" si="38"/>
        <v>0</v>
      </c>
      <c r="S51" s="17">
        <f t="shared" si="38"/>
        <v>0</v>
      </c>
      <c r="T51" s="17">
        <f t="shared" si="38"/>
        <v>0</v>
      </c>
      <c r="U51" s="17">
        <f t="shared" si="38"/>
        <v>0</v>
      </c>
      <c r="V51" s="17">
        <f t="shared" si="38"/>
        <v>0</v>
      </c>
      <c r="W51" s="17">
        <f t="shared" si="38"/>
        <v>0</v>
      </c>
      <c r="X51" s="17">
        <f t="shared" si="38"/>
        <v>0</v>
      </c>
      <c r="Y51" s="17">
        <f t="shared" si="38"/>
        <v>0</v>
      </c>
      <c r="Z51" s="17">
        <f t="shared" si="38"/>
        <v>0</v>
      </c>
      <c r="AA51" s="17">
        <f t="shared" si="38"/>
        <v>0</v>
      </c>
      <c r="AB51" s="17">
        <f t="shared" si="38"/>
        <v>0</v>
      </c>
      <c r="AC51" s="17">
        <f t="shared" si="38"/>
        <v>0</v>
      </c>
      <c r="AD51" s="17">
        <f t="shared" si="38"/>
        <v>0</v>
      </c>
      <c r="AE51" s="17">
        <f t="shared" si="38"/>
        <v>0</v>
      </c>
      <c r="AF51" s="17">
        <f t="shared" si="38"/>
        <v>0</v>
      </c>
      <c r="AG51" s="17">
        <f t="shared" si="38"/>
        <v>0</v>
      </c>
      <c r="AH51" s="17">
        <f t="shared" si="38"/>
        <v>0</v>
      </c>
      <c r="AI51" s="17">
        <f t="shared" si="38"/>
        <v>35.400990999999998</v>
      </c>
      <c r="AJ51" s="17">
        <f t="shared" ref="AJ51:BO51" si="39">SUM(AJ52:AJ53)</f>
        <v>0</v>
      </c>
      <c r="AK51" s="17">
        <f t="shared" si="39"/>
        <v>0</v>
      </c>
      <c r="AL51" s="17">
        <f t="shared" si="39"/>
        <v>3.7</v>
      </c>
      <c r="AM51" s="17">
        <f t="shared" si="39"/>
        <v>0</v>
      </c>
      <c r="AN51" s="17">
        <f t="shared" si="39"/>
        <v>0</v>
      </c>
      <c r="AO51" s="17">
        <f t="shared" si="39"/>
        <v>0</v>
      </c>
      <c r="AP51" s="17">
        <f t="shared" si="39"/>
        <v>0</v>
      </c>
      <c r="AQ51" s="17">
        <f t="shared" si="39"/>
        <v>0</v>
      </c>
      <c r="AR51" s="17">
        <f t="shared" si="39"/>
        <v>0</v>
      </c>
      <c r="AS51" s="17">
        <f t="shared" si="39"/>
        <v>0</v>
      </c>
      <c r="AT51" s="17">
        <f t="shared" si="39"/>
        <v>0</v>
      </c>
      <c r="AU51" s="17">
        <f t="shared" si="39"/>
        <v>0</v>
      </c>
      <c r="AV51" s="17">
        <f t="shared" si="39"/>
        <v>0</v>
      </c>
      <c r="AW51" s="17">
        <f t="shared" si="39"/>
        <v>0</v>
      </c>
      <c r="AX51" s="17">
        <f t="shared" si="39"/>
        <v>0</v>
      </c>
      <c r="AY51" s="17">
        <f t="shared" si="39"/>
        <v>0</v>
      </c>
      <c r="AZ51" s="17">
        <f t="shared" si="39"/>
        <v>0</v>
      </c>
      <c r="BA51" s="17">
        <f t="shared" si="39"/>
        <v>0</v>
      </c>
      <c r="BB51" s="17">
        <f t="shared" si="39"/>
        <v>0</v>
      </c>
      <c r="BC51" s="17">
        <f t="shared" si="39"/>
        <v>0</v>
      </c>
      <c r="BD51" s="17">
        <f t="shared" si="39"/>
        <v>0</v>
      </c>
      <c r="BE51" s="17">
        <f t="shared" si="39"/>
        <v>0</v>
      </c>
      <c r="BF51" s="17">
        <f t="shared" si="39"/>
        <v>0</v>
      </c>
      <c r="BG51" s="17">
        <f t="shared" si="39"/>
        <v>0</v>
      </c>
      <c r="BH51" s="17">
        <f t="shared" si="39"/>
        <v>0</v>
      </c>
      <c r="BI51" s="17">
        <f t="shared" si="39"/>
        <v>0</v>
      </c>
      <c r="BJ51" s="17">
        <f t="shared" si="39"/>
        <v>0</v>
      </c>
      <c r="BK51" s="17">
        <f t="shared" si="39"/>
        <v>0</v>
      </c>
      <c r="BL51" s="17">
        <f t="shared" si="39"/>
        <v>0</v>
      </c>
      <c r="BM51" s="17">
        <f t="shared" si="39"/>
        <v>0</v>
      </c>
      <c r="BN51" s="17">
        <f t="shared" si="39"/>
        <v>0</v>
      </c>
      <c r="BO51" s="17">
        <f t="shared" si="39"/>
        <v>0</v>
      </c>
      <c r="BP51" s="17">
        <f t="shared" ref="BP51:CU51" si="40">SUM(BP52:BP53)</f>
        <v>0</v>
      </c>
      <c r="BQ51" s="17">
        <f t="shared" si="40"/>
        <v>0</v>
      </c>
      <c r="BR51" s="17">
        <f t="shared" si="40"/>
        <v>0</v>
      </c>
      <c r="BS51" s="17">
        <f t="shared" si="40"/>
        <v>0</v>
      </c>
      <c r="BT51" s="17">
        <f t="shared" si="40"/>
        <v>0</v>
      </c>
      <c r="BU51" s="17">
        <f t="shared" si="40"/>
        <v>0</v>
      </c>
      <c r="BV51" s="17">
        <f t="shared" si="40"/>
        <v>0</v>
      </c>
      <c r="BW51" s="17">
        <f t="shared" si="40"/>
        <v>0</v>
      </c>
      <c r="BX51" s="17">
        <f t="shared" si="40"/>
        <v>0</v>
      </c>
      <c r="BY51" s="17">
        <f t="shared" si="40"/>
        <v>0</v>
      </c>
      <c r="BZ51" s="17">
        <f t="shared" si="40"/>
        <v>0</v>
      </c>
      <c r="CA51" s="17">
        <f t="shared" si="40"/>
        <v>0</v>
      </c>
      <c r="CB51" s="17">
        <f t="shared" si="40"/>
        <v>0</v>
      </c>
      <c r="CC51" s="17">
        <f t="shared" si="40"/>
        <v>0</v>
      </c>
      <c r="CD51" s="17">
        <f t="shared" si="40"/>
        <v>0</v>
      </c>
      <c r="CE51" s="17">
        <f t="shared" si="40"/>
        <v>0</v>
      </c>
      <c r="CF51" s="17">
        <f t="shared" si="40"/>
        <v>0</v>
      </c>
      <c r="CG51" s="17">
        <f t="shared" si="40"/>
        <v>0</v>
      </c>
      <c r="CH51" s="17">
        <f t="shared" si="40"/>
        <v>0</v>
      </c>
      <c r="CI51" s="17">
        <f t="shared" si="40"/>
        <v>0</v>
      </c>
      <c r="CJ51" s="17">
        <f t="shared" si="40"/>
        <v>0</v>
      </c>
      <c r="CK51" s="17">
        <f t="shared" si="40"/>
        <v>0</v>
      </c>
      <c r="CL51" s="17">
        <f t="shared" si="40"/>
        <v>0</v>
      </c>
      <c r="CM51" s="17">
        <f t="shared" si="40"/>
        <v>35.400990999999998</v>
      </c>
      <c r="CN51" s="17">
        <f t="shared" si="40"/>
        <v>0</v>
      </c>
      <c r="CO51" s="17">
        <f t="shared" si="40"/>
        <v>0</v>
      </c>
      <c r="CP51" s="17">
        <f t="shared" si="40"/>
        <v>3.7</v>
      </c>
      <c r="CQ51" s="17">
        <f t="shared" si="40"/>
        <v>0</v>
      </c>
      <c r="CR51" s="17">
        <f t="shared" si="40"/>
        <v>0</v>
      </c>
      <c r="CS51" s="17">
        <f t="shared" si="40"/>
        <v>0</v>
      </c>
      <c r="CT51" s="17">
        <f t="shared" si="40"/>
        <v>0</v>
      </c>
      <c r="CU51" s="17">
        <f t="shared" si="40"/>
        <v>0</v>
      </c>
      <c r="CV51" s="17">
        <f t="shared" ref="CV51:CY51" si="41">SUM(CV52:CV53)</f>
        <v>0</v>
      </c>
      <c r="CW51" s="17">
        <f t="shared" si="41"/>
        <v>0</v>
      </c>
      <c r="CX51" s="17">
        <f t="shared" si="41"/>
        <v>0</v>
      </c>
      <c r="CY51" s="17">
        <f t="shared" si="41"/>
        <v>0</v>
      </c>
      <c r="CZ51" s="8" t="s">
        <v>0</v>
      </c>
    </row>
    <row r="52" spans="1:104" ht="66.75" customHeight="1">
      <c r="A52" s="11" t="s">
        <v>232</v>
      </c>
      <c r="B52" s="22" t="s">
        <v>233</v>
      </c>
      <c r="C52" s="20" t="s">
        <v>234</v>
      </c>
      <c r="D52" s="17">
        <v>164.10964199999998</v>
      </c>
      <c r="E52" s="17">
        <v>176.66998800000002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0</v>
      </c>
      <c r="BB52" s="17">
        <v>0</v>
      </c>
      <c r="BC52" s="17">
        <v>0</v>
      </c>
      <c r="BD52" s="17">
        <v>0</v>
      </c>
      <c r="BE52" s="17">
        <v>0</v>
      </c>
      <c r="BF52" s="17">
        <v>0</v>
      </c>
      <c r="BG52" s="17">
        <v>0</v>
      </c>
      <c r="BH52" s="17">
        <v>0</v>
      </c>
      <c r="BI52" s="17">
        <v>0</v>
      </c>
      <c r="BJ52" s="17">
        <v>0</v>
      </c>
      <c r="BK52" s="17">
        <v>0</v>
      </c>
      <c r="BL52" s="17">
        <v>0</v>
      </c>
      <c r="BM52" s="17">
        <v>0</v>
      </c>
      <c r="BN52" s="17">
        <v>0</v>
      </c>
      <c r="BO52" s="17">
        <v>0</v>
      </c>
      <c r="BP52" s="17">
        <v>0</v>
      </c>
      <c r="BQ52" s="17">
        <v>0</v>
      </c>
      <c r="BR52" s="17">
        <v>0</v>
      </c>
      <c r="BS52" s="17">
        <v>0</v>
      </c>
      <c r="BT52" s="17">
        <v>0</v>
      </c>
      <c r="BU52" s="17">
        <v>0</v>
      </c>
      <c r="BV52" s="17">
        <v>0</v>
      </c>
      <c r="BW52" s="17">
        <v>0</v>
      </c>
      <c r="BX52" s="17">
        <v>0</v>
      </c>
      <c r="BY52" s="17">
        <v>0</v>
      </c>
      <c r="BZ52" s="17">
        <v>0</v>
      </c>
      <c r="CA52" s="17">
        <v>0</v>
      </c>
      <c r="CB52" s="17">
        <v>0</v>
      </c>
      <c r="CC52" s="17">
        <v>0</v>
      </c>
      <c r="CD52" s="17">
        <v>0</v>
      </c>
      <c r="CE52" s="17">
        <v>0</v>
      </c>
      <c r="CF52" s="17">
        <v>0</v>
      </c>
      <c r="CG52" s="17">
        <v>0</v>
      </c>
      <c r="CH52" s="17">
        <v>0</v>
      </c>
      <c r="CI52" s="17">
        <v>0</v>
      </c>
      <c r="CJ52" s="17">
        <v>0</v>
      </c>
      <c r="CK52" s="17">
        <v>0</v>
      </c>
      <c r="CL52" s="17">
        <f>T52+AH52+AV52+BJ52+BX52</f>
        <v>0</v>
      </c>
      <c r="CM52" s="17">
        <f t="shared" ref="CM52:CY53" si="42">U52+AI52+AW52+BK52+BY52</f>
        <v>0</v>
      </c>
      <c r="CN52" s="17">
        <f t="shared" si="42"/>
        <v>0</v>
      </c>
      <c r="CO52" s="17">
        <f t="shared" si="42"/>
        <v>0</v>
      </c>
      <c r="CP52" s="17">
        <f t="shared" si="42"/>
        <v>0</v>
      </c>
      <c r="CQ52" s="17">
        <f t="shared" si="42"/>
        <v>0</v>
      </c>
      <c r="CR52" s="17">
        <f t="shared" si="42"/>
        <v>0</v>
      </c>
      <c r="CS52" s="17">
        <f t="shared" si="42"/>
        <v>0</v>
      </c>
      <c r="CT52" s="17">
        <f t="shared" si="42"/>
        <v>0</v>
      </c>
      <c r="CU52" s="17">
        <f t="shared" si="42"/>
        <v>0</v>
      </c>
      <c r="CV52" s="17">
        <f t="shared" si="42"/>
        <v>0</v>
      </c>
      <c r="CW52" s="17">
        <f t="shared" si="42"/>
        <v>0</v>
      </c>
      <c r="CX52" s="17">
        <f t="shared" si="42"/>
        <v>0</v>
      </c>
      <c r="CY52" s="17">
        <f t="shared" si="42"/>
        <v>0</v>
      </c>
      <c r="CZ52" s="8" t="s">
        <v>0</v>
      </c>
    </row>
    <row r="53" spans="1:104" ht="54.75" customHeight="1">
      <c r="A53" s="11" t="s">
        <v>235</v>
      </c>
      <c r="B53" s="22" t="s">
        <v>236</v>
      </c>
      <c r="C53" s="20" t="s">
        <v>237</v>
      </c>
      <c r="D53" s="17">
        <v>35.400990999999998</v>
      </c>
      <c r="E53" s="17">
        <v>44.709626999999998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35.400990999999998</v>
      </c>
      <c r="AJ53" s="17">
        <v>0</v>
      </c>
      <c r="AK53" s="17">
        <v>0</v>
      </c>
      <c r="AL53" s="17">
        <v>3.7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7">
        <v>0</v>
      </c>
      <c r="BK53" s="17">
        <v>0</v>
      </c>
      <c r="BL53" s="17">
        <v>0</v>
      </c>
      <c r="BM53" s="17">
        <v>0</v>
      </c>
      <c r="BN53" s="17">
        <v>0</v>
      </c>
      <c r="BO53" s="17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7">
        <v>0</v>
      </c>
      <c r="BZ53" s="17">
        <v>0</v>
      </c>
      <c r="CA53" s="17">
        <v>0</v>
      </c>
      <c r="CB53" s="17">
        <v>0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17">
        <v>0</v>
      </c>
      <c r="CJ53" s="17">
        <v>0</v>
      </c>
      <c r="CK53" s="17">
        <v>0</v>
      </c>
      <c r="CL53" s="17">
        <f>T53+AH53+AV53+BJ53+BX53</f>
        <v>0</v>
      </c>
      <c r="CM53" s="17">
        <f t="shared" si="42"/>
        <v>35.400990999999998</v>
      </c>
      <c r="CN53" s="17">
        <f t="shared" si="42"/>
        <v>0</v>
      </c>
      <c r="CO53" s="17">
        <f t="shared" si="42"/>
        <v>0</v>
      </c>
      <c r="CP53" s="17">
        <f t="shared" si="42"/>
        <v>3.7</v>
      </c>
      <c r="CQ53" s="17">
        <f t="shared" si="42"/>
        <v>0</v>
      </c>
      <c r="CR53" s="17">
        <f t="shared" si="42"/>
        <v>0</v>
      </c>
      <c r="CS53" s="17">
        <f t="shared" si="42"/>
        <v>0</v>
      </c>
      <c r="CT53" s="17">
        <f t="shared" si="42"/>
        <v>0</v>
      </c>
      <c r="CU53" s="17">
        <f t="shared" si="42"/>
        <v>0</v>
      </c>
      <c r="CV53" s="17">
        <f t="shared" si="42"/>
        <v>0</v>
      </c>
      <c r="CW53" s="17">
        <f t="shared" si="42"/>
        <v>0</v>
      </c>
      <c r="CX53" s="17">
        <f t="shared" si="42"/>
        <v>0</v>
      </c>
      <c r="CY53" s="17">
        <f t="shared" si="42"/>
        <v>0</v>
      </c>
      <c r="CZ53" s="8" t="s">
        <v>0</v>
      </c>
    </row>
    <row r="54" spans="1:104" ht="54.75" customHeight="1">
      <c r="A54" s="11" t="s">
        <v>43</v>
      </c>
      <c r="B54" s="12" t="s">
        <v>42</v>
      </c>
      <c r="C54" s="7" t="s">
        <v>1</v>
      </c>
      <c r="D54" s="17">
        <f t="shared" ref="D54:BA54" si="43">D55+D56</f>
        <v>80.444165800000007</v>
      </c>
      <c r="E54" s="17">
        <f t="shared" si="43"/>
        <v>127.60555300000001</v>
      </c>
      <c r="F54" s="17">
        <f t="shared" si="43"/>
        <v>0</v>
      </c>
      <c r="G54" s="17">
        <f t="shared" si="43"/>
        <v>0</v>
      </c>
      <c r="H54" s="17">
        <f t="shared" si="43"/>
        <v>0</v>
      </c>
      <c r="I54" s="17">
        <f t="shared" si="43"/>
        <v>0</v>
      </c>
      <c r="J54" s="17">
        <f t="shared" si="43"/>
        <v>0</v>
      </c>
      <c r="K54" s="17">
        <f t="shared" si="43"/>
        <v>0</v>
      </c>
      <c r="L54" s="17">
        <f t="shared" si="43"/>
        <v>0</v>
      </c>
      <c r="M54" s="17">
        <f t="shared" si="43"/>
        <v>0</v>
      </c>
      <c r="N54" s="17">
        <f t="shared" si="43"/>
        <v>0</v>
      </c>
      <c r="O54" s="17">
        <f t="shared" si="43"/>
        <v>0</v>
      </c>
      <c r="P54" s="17">
        <f t="shared" si="43"/>
        <v>0</v>
      </c>
      <c r="Q54" s="17">
        <f t="shared" si="43"/>
        <v>0</v>
      </c>
      <c r="R54" s="17">
        <f t="shared" si="43"/>
        <v>0</v>
      </c>
      <c r="S54" s="17">
        <f t="shared" si="43"/>
        <v>0</v>
      </c>
      <c r="T54" s="17">
        <f t="shared" si="43"/>
        <v>0</v>
      </c>
      <c r="U54" s="17">
        <f t="shared" si="43"/>
        <v>50.169277800000003</v>
      </c>
      <c r="V54" s="17">
        <f t="shared" si="43"/>
        <v>0</v>
      </c>
      <c r="W54" s="17">
        <f t="shared" si="43"/>
        <v>0</v>
      </c>
      <c r="X54" s="17">
        <f t="shared" si="43"/>
        <v>4.0220000000000002</v>
      </c>
      <c r="Y54" s="17">
        <f t="shared" si="43"/>
        <v>0</v>
      </c>
      <c r="Z54" s="17">
        <f t="shared" si="43"/>
        <v>0</v>
      </c>
      <c r="AA54" s="17">
        <f t="shared" si="43"/>
        <v>0</v>
      </c>
      <c r="AB54" s="17">
        <f t="shared" si="43"/>
        <v>35.286549999999998</v>
      </c>
      <c r="AC54" s="17">
        <f t="shared" si="43"/>
        <v>0.14000000000000001</v>
      </c>
      <c r="AD54" s="17">
        <f t="shared" si="43"/>
        <v>0</v>
      </c>
      <c r="AE54" s="17">
        <f t="shared" si="43"/>
        <v>17.600000000000001</v>
      </c>
      <c r="AF54" s="17">
        <f t="shared" si="43"/>
        <v>0</v>
      </c>
      <c r="AG54" s="17">
        <f t="shared" si="43"/>
        <v>0</v>
      </c>
      <c r="AH54" s="17">
        <f t="shared" si="43"/>
        <v>0</v>
      </c>
      <c r="AI54" s="17">
        <f t="shared" si="43"/>
        <v>0</v>
      </c>
      <c r="AJ54" s="17">
        <f t="shared" si="43"/>
        <v>0</v>
      </c>
      <c r="AK54" s="17">
        <f t="shared" si="43"/>
        <v>0</v>
      </c>
      <c r="AL54" s="17">
        <f t="shared" si="43"/>
        <v>0</v>
      </c>
      <c r="AM54" s="17">
        <f t="shared" si="43"/>
        <v>0</v>
      </c>
      <c r="AN54" s="17">
        <f t="shared" si="43"/>
        <v>0</v>
      </c>
      <c r="AO54" s="17">
        <f t="shared" si="43"/>
        <v>0</v>
      </c>
      <c r="AP54" s="17">
        <f t="shared" si="43"/>
        <v>58.376382</v>
      </c>
      <c r="AQ54" s="17">
        <f t="shared" si="43"/>
        <v>0</v>
      </c>
      <c r="AR54" s="17">
        <f t="shared" si="43"/>
        <v>0</v>
      </c>
      <c r="AS54" s="17">
        <f t="shared" si="43"/>
        <v>4.0220000000000002</v>
      </c>
      <c r="AT54" s="17">
        <f t="shared" si="43"/>
        <v>0</v>
      </c>
      <c r="AU54" s="17">
        <f t="shared" si="43"/>
        <v>0</v>
      </c>
      <c r="AV54" s="17">
        <f t="shared" si="43"/>
        <v>0</v>
      </c>
      <c r="AW54" s="17">
        <f t="shared" si="43"/>
        <v>0</v>
      </c>
      <c r="AX54" s="17">
        <f t="shared" si="43"/>
        <v>0</v>
      </c>
      <c r="AY54" s="17">
        <f t="shared" si="43"/>
        <v>0</v>
      </c>
      <c r="AZ54" s="17">
        <f t="shared" si="43"/>
        <v>0</v>
      </c>
      <c r="BA54" s="17">
        <f t="shared" si="43"/>
        <v>0</v>
      </c>
      <c r="BB54" s="17">
        <f t="shared" ref="BB54:CY54" si="44">BB55+BB56</f>
        <v>0</v>
      </c>
      <c r="BC54" s="17">
        <f t="shared" si="44"/>
        <v>0</v>
      </c>
      <c r="BD54" s="17">
        <f t="shared" si="44"/>
        <v>33.942621000000003</v>
      </c>
      <c r="BE54" s="17">
        <f t="shared" si="44"/>
        <v>0</v>
      </c>
      <c r="BF54" s="17">
        <f t="shared" si="44"/>
        <v>0</v>
      </c>
      <c r="BG54" s="17">
        <f t="shared" si="44"/>
        <v>3.7</v>
      </c>
      <c r="BH54" s="17">
        <f t="shared" si="44"/>
        <v>0</v>
      </c>
      <c r="BI54" s="17">
        <f t="shared" si="44"/>
        <v>0</v>
      </c>
      <c r="BJ54" s="17">
        <f t="shared" si="44"/>
        <v>0</v>
      </c>
      <c r="BK54" s="17">
        <f t="shared" si="44"/>
        <v>0</v>
      </c>
      <c r="BL54" s="17">
        <f t="shared" si="44"/>
        <v>0</v>
      </c>
      <c r="BM54" s="17">
        <f t="shared" si="44"/>
        <v>0</v>
      </c>
      <c r="BN54" s="17">
        <f t="shared" si="44"/>
        <v>0</v>
      </c>
      <c r="BO54" s="17">
        <f t="shared" si="44"/>
        <v>0</v>
      </c>
      <c r="BP54" s="17">
        <f t="shared" si="44"/>
        <v>0</v>
      </c>
      <c r="BQ54" s="17">
        <f t="shared" si="44"/>
        <v>0</v>
      </c>
      <c r="BR54" s="17">
        <f t="shared" si="44"/>
        <v>0</v>
      </c>
      <c r="BS54" s="17">
        <f t="shared" si="44"/>
        <v>0</v>
      </c>
      <c r="BT54" s="17">
        <f t="shared" si="44"/>
        <v>0</v>
      </c>
      <c r="BU54" s="17">
        <f t="shared" si="44"/>
        <v>0</v>
      </c>
      <c r="BV54" s="17">
        <f t="shared" si="44"/>
        <v>0</v>
      </c>
      <c r="BW54" s="17">
        <f t="shared" si="44"/>
        <v>0</v>
      </c>
      <c r="BX54" s="17">
        <f t="shared" si="44"/>
        <v>0</v>
      </c>
      <c r="BY54" s="17">
        <f t="shared" si="44"/>
        <v>30.274888000000001</v>
      </c>
      <c r="BZ54" s="17">
        <f t="shared" si="44"/>
        <v>0</v>
      </c>
      <c r="CA54" s="17">
        <f t="shared" si="44"/>
        <v>0</v>
      </c>
      <c r="CB54" s="17">
        <f t="shared" si="44"/>
        <v>3.7</v>
      </c>
      <c r="CC54" s="17">
        <f t="shared" si="44"/>
        <v>0</v>
      </c>
      <c r="CD54" s="17">
        <f t="shared" si="44"/>
        <v>0</v>
      </c>
      <c r="CE54" s="17">
        <f t="shared" si="44"/>
        <v>0</v>
      </c>
      <c r="CF54" s="17">
        <f t="shared" si="44"/>
        <v>0</v>
      </c>
      <c r="CG54" s="17">
        <f t="shared" si="44"/>
        <v>0</v>
      </c>
      <c r="CH54" s="17">
        <f t="shared" si="44"/>
        <v>0</v>
      </c>
      <c r="CI54" s="17">
        <f t="shared" si="44"/>
        <v>0</v>
      </c>
      <c r="CJ54" s="17">
        <f t="shared" si="44"/>
        <v>0</v>
      </c>
      <c r="CK54" s="17">
        <f t="shared" si="44"/>
        <v>0</v>
      </c>
      <c r="CL54" s="17">
        <f t="shared" si="44"/>
        <v>0</v>
      </c>
      <c r="CM54" s="17">
        <f t="shared" si="44"/>
        <v>80.444165800000007</v>
      </c>
      <c r="CN54" s="17">
        <f t="shared" si="44"/>
        <v>0</v>
      </c>
      <c r="CO54" s="17">
        <f t="shared" si="44"/>
        <v>0</v>
      </c>
      <c r="CP54" s="17">
        <f t="shared" si="44"/>
        <v>7.7220000000000004</v>
      </c>
      <c r="CQ54" s="17">
        <f t="shared" si="44"/>
        <v>0</v>
      </c>
      <c r="CR54" s="17">
        <f t="shared" si="44"/>
        <v>0</v>
      </c>
      <c r="CS54" s="17">
        <f t="shared" si="44"/>
        <v>0</v>
      </c>
      <c r="CT54" s="17">
        <f t="shared" si="44"/>
        <v>127.60555300000001</v>
      </c>
      <c r="CU54" s="17">
        <f t="shared" si="44"/>
        <v>0.14000000000000001</v>
      </c>
      <c r="CV54" s="17">
        <f t="shared" si="44"/>
        <v>0</v>
      </c>
      <c r="CW54" s="17">
        <f t="shared" si="44"/>
        <v>25.322000000000003</v>
      </c>
      <c r="CX54" s="17">
        <f t="shared" si="44"/>
        <v>0</v>
      </c>
      <c r="CY54" s="17">
        <f t="shared" si="44"/>
        <v>0</v>
      </c>
      <c r="CZ54" s="8" t="s">
        <v>0</v>
      </c>
    </row>
    <row r="55" spans="1:104" ht="54.75" customHeight="1">
      <c r="A55" s="11" t="s">
        <v>41</v>
      </c>
      <c r="B55" s="12" t="s">
        <v>40</v>
      </c>
      <c r="C55" s="7" t="s">
        <v>1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0</v>
      </c>
      <c r="BB55" s="17">
        <v>0</v>
      </c>
      <c r="BC55" s="17">
        <v>0</v>
      </c>
      <c r="BD55" s="17">
        <v>0</v>
      </c>
      <c r="BE55" s="17">
        <v>0</v>
      </c>
      <c r="BF55" s="17">
        <v>0</v>
      </c>
      <c r="BG55" s="17">
        <v>0</v>
      </c>
      <c r="BH55" s="17">
        <v>0</v>
      </c>
      <c r="BI55" s="17">
        <v>0</v>
      </c>
      <c r="BJ55" s="17">
        <v>0</v>
      </c>
      <c r="BK55" s="17">
        <v>0</v>
      </c>
      <c r="BL55" s="17">
        <v>0</v>
      </c>
      <c r="BM55" s="17">
        <v>0</v>
      </c>
      <c r="BN55" s="17">
        <v>0</v>
      </c>
      <c r="BO55" s="17">
        <v>0</v>
      </c>
      <c r="BP55" s="17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17">
        <v>0</v>
      </c>
      <c r="BW55" s="17">
        <v>0</v>
      </c>
      <c r="BX55" s="17">
        <v>0</v>
      </c>
      <c r="BY55" s="17">
        <v>0</v>
      </c>
      <c r="BZ55" s="17">
        <v>0</v>
      </c>
      <c r="CA55" s="17">
        <v>0</v>
      </c>
      <c r="CB55" s="17">
        <v>0</v>
      </c>
      <c r="CC55" s="17">
        <v>0</v>
      </c>
      <c r="CD55" s="17">
        <v>0</v>
      </c>
      <c r="CE55" s="17">
        <v>0</v>
      </c>
      <c r="CF55" s="17">
        <v>0</v>
      </c>
      <c r="CG55" s="17">
        <v>0</v>
      </c>
      <c r="CH55" s="17">
        <v>0</v>
      </c>
      <c r="CI55" s="17">
        <v>0</v>
      </c>
      <c r="CJ55" s="17">
        <v>0</v>
      </c>
      <c r="CK55" s="17">
        <v>0</v>
      </c>
      <c r="CL55" s="17">
        <v>0</v>
      </c>
      <c r="CM55" s="17">
        <v>0</v>
      </c>
      <c r="CN55" s="17">
        <v>0</v>
      </c>
      <c r="CO55" s="17">
        <v>0</v>
      </c>
      <c r="CP55" s="17">
        <v>0</v>
      </c>
      <c r="CQ55" s="17">
        <v>0</v>
      </c>
      <c r="CR55" s="17">
        <v>0</v>
      </c>
      <c r="CS55" s="17">
        <v>0</v>
      </c>
      <c r="CT55" s="17">
        <v>0</v>
      </c>
      <c r="CU55" s="17">
        <v>0</v>
      </c>
      <c r="CV55" s="17">
        <v>0</v>
      </c>
      <c r="CW55" s="17">
        <v>0</v>
      </c>
      <c r="CX55" s="17">
        <v>0</v>
      </c>
      <c r="CY55" s="17">
        <v>0</v>
      </c>
      <c r="CZ55" s="8" t="s">
        <v>0</v>
      </c>
    </row>
    <row r="56" spans="1:104" ht="54.75" customHeight="1">
      <c r="A56" s="11" t="s">
        <v>39</v>
      </c>
      <c r="B56" s="12" t="s">
        <v>38</v>
      </c>
      <c r="C56" s="7" t="s">
        <v>1</v>
      </c>
      <c r="D56" s="17">
        <f>SUM(D57:D59)</f>
        <v>80.444165800000007</v>
      </c>
      <c r="E56" s="17">
        <f t="shared" ref="E56:BP56" si="45">SUM(E57:E59)</f>
        <v>127.60555300000001</v>
      </c>
      <c r="F56" s="17">
        <f t="shared" si="45"/>
        <v>0</v>
      </c>
      <c r="G56" s="17">
        <f t="shared" si="45"/>
        <v>0</v>
      </c>
      <c r="H56" s="17">
        <f t="shared" si="45"/>
        <v>0</v>
      </c>
      <c r="I56" s="17">
        <f t="shared" si="45"/>
        <v>0</v>
      </c>
      <c r="J56" s="17">
        <f t="shared" si="45"/>
        <v>0</v>
      </c>
      <c r="K56" s="17">
        <f t="shared" si="45"/>
        <v>0</v>
      </c>
      <c r="L56" s="17">
        <f t="shared" si="45"/>
        <v>0</v>
      </c>
      <c r="M56" s="17">
        <f t="shared" si="45"/>
        <v>0</v>
      </c>
      <c r="N56" s="17">
        <f t="shared" si="45"/>
        <v>0</v>
      </c>
      <c r="O56" s="17">
        <f t="shared" si="45"/>
        <v>0</v>
      </c>
      <c r="P56" s="17">
        <f t="shared" si="45"/>
        <v>0</v>
      </c>
      <c r="Q56" s="17">
        <f t="shared" si="45"/>
        <v>0</v>
      </c>
      <c r="R56" s="17">
        <f t="shared" si="45"/>
        <v>0</v>
      </c>
      <c r="S56" s="17">
        <f t="shared" si="45"/>
        <v>0</v>
      </c>
      <c r="T56" s="17">
        <f t="shared" si="45"/>
        <v>0</v>
      </c>
      <c r="U56" s="17">
        <f t="shared" si="45"/>
        <v>50.169277800000003</v>
      </c>
      <c r="V56" s="17">
        <f t="shared" si="45"/>
        <v>0</v>
      </c>
      <c r="W56" s="17">
        <f t="shared" si="45"/>
        <v>0</v>
      </c>
      <c r="X56" s="17">
        <f t="shared" si="45"/>
        <v>4.0220000000000002</v>
      </c>
      <c r="Y56" s="17">
        <f t="shared" si="45"/>
        <v>0</v>
      </c>
      <c r="Z56" s="17">
        <f t="shared" si="45"/>
        <v>0</v>
      </c>
      <c r="AA56" s="17">
        <f t="shared" si="45"/>
        <v>0</v>
      </c>
      <c r="AB56" s="17">
        <f t="shared" si="45"/>
        <v>35.286549999999998</v>
      </c>
      <c r="AC56" s="17">
        <f t="shared" si="45"/>
        <v>0.14000000000000001</v>
      </c>
      <c r="AD56" s="17">
        <f t="shared" si="45"/>
        <v>0</v>
      </c>
      <c r="AE56" s="17">
        <f t="shared" si="45"/>
        <v>17.600000000000001</v>
      </c>
      <c r="AF56" s="17">
        <f t="shared" si="45"/>
        <v>0</v>
      </c>
      <c r="AG56" s="17">
        <f t="shared" si="45"/>
        <v>0</v>
      </c>
      <c r="AH56" s="17">
        <f t="shared" si="45"/>
        <v>0</v>
      </c>
      <c r="AI56" s="17">
        <f t="shared" si="45"/>
        <v>0</v>
      </c>
      <c r="AJ56" s="17">
        <f t="shared" si="45"/>
        <v>0</v>
      </c>
      <c r="AK56" s="17">
        <f t="shared" si="45"/>
        <v>0</v>
      </c>
      <c r="AL56" s="17">
        <f t="shared" si="45"/>
        <v>0</v>
      </c>
      <c r="AM56" s="17">
        <f t="shared" si="45"/>
        <v>0</v>
      </c>
      <c r="AN56" s="17">
        <f t="shared" si="45"/>
        <v>0</v>
      </c>
      <c r="AO56" s="17">
        <f t="shared" si="45"/>
        <v>0</v>
      </c>
      <c r="AP56" s="17">
        <f t="shared" si="45"/>
        <v>58.376382</v>
      </c>
      <c r="AQ56" s="17">
        <f t="shared" si="45"/>
        <v>0</v>
      </c>
      <c r="AR56" s="17">
        <f t="shared" si="45"/>
        <v>0</v>
      </c>
      <c r="AS56" s="17">
        <f t="shared" si="45"/>
        <v>4.0220000000000002</v>
      </c>
      <c r="AT56" s="17">
        <f t="shared" si="45"/>
        <v>0</v>
      </c>
      <c r="AU56" s="17">
        <f t="shared" si="45"/>
        <v>0</v>
      </c>
      <c r="AV56" s="17">
        <f t="shared" si="45"/>
        <v>0</v>
      </c>
      <c r="AW56" s="17">
        <f t="shared" si="45"/>
        <v>0</v>
      </c>
      <c r="AX56" s="17">
        <f t="shared" si="45"/>
        <v>0</v>
      </c>
      <c r="AY56" s="17">
        <f t="shared" si="45"/>
        <v>0</v>
      </c>
      <c r="AZ56" s="17">
        <f t="shared" si="45"/>
        <v>0</v>
      </c>
      <c r="BA56" s="17">
        <f t="shared" si="45"/>
        <v>0</v>
      </c>
      <c r="BB56" s="17">
        <f t="shared" si="45"/>
        <v>0</v>
      </c>
      <c r="BC56" s="17">
        <f t="shared" si="45"/>
        <v>0</v>
      </c>
      <c r="BD56" s="17">
        <f t="shared" si="45"/>
        <v>33.942621000000003</v>
      </c>
      <c r="BE56" s="17">
        <f t="shared" si="45"/>
        <v>0</v>
      </c>
      <c r="BF56" s="17">
        <f t="shared" si="45"/>
        <v>0</v>
      </c>
      <c r="BG56" s="17">
        <f t="shared" si="45"/>
        <v>3.7</v>
      </c>
      <c r="BH56" s="17">
        <f t="shared" si="45"/>
        <v>0</v>
      </c>
      <c r="BI56" s="17">
        <f t="shared" si="45"/>
        <v>0</v>
      </c>
      <c r="BJ56" s="17">
        <f t="shared" si="45"/>
        <v>0</v>
      </c>
      <c r="BK56" s="17">
        <f t="shared" si="45"/>
        <v>0</v>
      </c>
      <c r="BL56" s="17">
        <f t="shared" si="45"/>
        <v>0</v>
      </c>
      <c r="BM56" s="17">
        <f t="shared" si="45"/>
        <v>0</v>
      </c>
      <c r="BN56" s="17">
        <f t="shared" si="45"/>
        <v>0</v>
      </c>
      <c r="BO56" s="17">
        <f t="shared" si="45"/>
        <v>0</v>
      </c>
      <c r="BP56" s="17">
        <f t="shared" si="45"/>
        <v>0</v>
      </c>
      <c r="BQ56" s="17">
        <f t="shared" ref="BQ56:CY56" si="46">SUM(BQ57:BQ59)</f>
        <v>0</v>
      </c>
      <c r="BR56" s="17">
        <f t="shared" si="46"/>
        <v>0</v>
      </c>
      <c r="BS56" s="17">
        <f t="shared" si="46"/>
        <v>0</v>
      </c>
      <c r="BT56" s="17">
        <f t="shared" si="46"/>
        <v>0</v>
      </c>
      <c r="BU56" s="17">
        <f t="shared" si="46"/>
        <v>0</v>
      </c>
      <c r="BV56" s="17">
        <f t="shared" si="46"/>
        <v>0</v>
      </c>
      <c r="BW56" s="17">
        <f t="shared" si="46"/>
        <v>0</v>
      </c>
      <c r="BX56" s="17">
        <f t="shared" si="46"/>
        <v>0</v>
      </c>
      <c r="BY56" s="17">
        <f t="shared" si="46"/>
        <v>30.274888000000001</v>
      </c>
      <c r="BZ56" s="17">
        <f t="shared" si="46"/>
        <v>0</v>
      </c>
      <c r="CA56" s="17">
        <f t="shared" si="46"/>
        <v>0</v>
      </c>
      <c r="CB56" s="17">
        <f t="shared" si="46"/>
        <v>3.7</v>
      </c>
      <c r="CC56" s="17">
        <f t="shared" si="46"/>
        <v>0</v>
      </c>
      <c r="CD56" s="17">
        <f t="shared" si="46"/>
        <v>0</v>
      </c>
      <c r="CE56" s="17">
        <f t="shared" si="46"/>
        <v>0</v>
      </c>
      <c r="CF56" s="17">
        <f t="shared" si="46"/>
        <v>0</v>
      </c>
      <c r="CG56" s="17">
        <f t="shared" si="46"/>
        <v>0</v>
      </c>
      <c r="CH56" s="17">
        <f t="shared" si="46"/>
        <v>0</v>
      </c>
      <c r="CI56" s="17">
        <f t="shared" si="46"/>
        <v>0</v>
      </c>
      <c r="CJ56" s="17">
        <f t="shared" si="46"/>
        <v>0</v>
      </c>
      <c r="CK56" s="17">
        <f t="shared" si="46"/>
        <v>0</v>
      </c>
      <c r="CL56" s="17">
        <f t="shared" si="46"/>
        <v>0</v>
      </c>
      <c r="CM56" s="17">
        <f t="shared" si="46"/>
        <v>80.444165800000007</v>
      </c>
      <c r="CN56" s="17">
        <f t="shared" si="46"/>
        <v>0</v>
      </c>
      <c r="CO56" s="17">
        <f t="shared" si="46"/>
        <v>0</v>
      </c>
      <c r="CP56" s="17">
        <f t="shared" si="46"/>
        <v>7.7220000000000004</v>
      </c>
      <c r="CQ56" s="17">
        <f t="shared" si="46"/>
        <v>0</v>
      </c>
      <c r="CR56" s="17">
        <f t="shared" si="46"/>
        <v>0</v>
      </c>
      <c r="CS56" s="17">
        <f t="shared" si="46"/>
        <v>0</v>
      </c>
      <c r="CT56" s="17">
        <f t="shared" si="46"/>
        <v>127.60555300000001</v>
      </c>
      <c r="CU56" s="17">
        <f t="shared" si="46"/>
        <v>0.14000000000000001</v>
      </c>
      <c r="CV56" s="17">
        <f t="shared" si="46"/>
        <v>0</v>
      </c>
      <c r="CW56" s="17">
        <f t="shared" si="46"/>
        <v>25.322000000000003</v>
      </c>
      <c r="CX56" s="17">
        <f t="shared" si="46"/>
        <v>0</v>
      </c>
      <c r="CY56" s="17">
        <f t="shared" si="46"/>
        <v>0</v>
      </c>
      <c r="CZ56" s="8" t="s">
        <v>0</v>
      </c>
    </row>
    <row r="57" spans="1:104" ht="54.75" customHeight="1">
      <c r="A57" s="11" t="s">
        <v>228</v>
      </c>
      <c r="B57" s="8" t="s">
        <v>238</v>
      </c>
      <c r="C57" s="20" t="s">
        <v>239</v>
      </c>
      <c r="D57" s="17">
        <v>30.274888000000001</v>
      </c>
      <c r="E57" s="17">
        <v>33.942621000000003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33.942621000000003</v>
      </c>
      <c r="BE57" s="17">
        <v>0</v>
      </c>
      <c r="BF57" s="17">
        <v>0</v>
      </c>
      <c r="BG57" s="17">
        <v>3.7</v>
      </c>
      <c r="BH57" s="17">
        <v>0</v>
      </c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>
        <v>0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7">
        <v>30.274888000000001</v>
      </c>
      <c r="BZ57" s="17">
        <v>0</v>
      </c>
      <c r="CA57" s="17">
        <v>0</v>
      </c>
      <c r="CB57" s="17">
        <v>3.7</v>
      </c>
      <c r="CC57" s="17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>
        <v>0</v>
      </c>
      <c r="CK57" s="17">
        <v>0</v>
      </c>
      <c r="CL57" s="17">
        <f>T57+AH57+AV57+BJ57+BX57</f>
        <v>0</v>
      </c>
      <c r="CM57" s="17">
        <f t="shared" ref="CM57" si="47">U57+AI57+AW57+BK57+BY57</f>
        <v>30.274888000000001</v>
      </c>
      <c r="CN57" s="17">
        <f t="shared" ref="CN57" si="48">V57+AJ57+AX57+BL57+BZ57</f>
        <v>0</v>
      </c>
      <c r="CO57" s="17">
        <f t="shared" ref="CO57" si="49">W57+AK57+AY57+BM57+CA57</f>
        <v>0</v>
      </c>
      <c r="CP57" s="17">
        <f t="shared" ref="CP57" si="50">X57+AL57+AZ57+BN57+CB57</f>
        <v>3.7</v>
      </c>
      <c r="CQ57" s="17">
        <f t="shared" ref="CQ57" si="51">Y57+AM57+BA57+BO57+CC57</f>
        <v>0</v>
      </c>
      <c r="CR57" s="17">
        <f t="shared" ref="CR57" si="52">Z57+AN57+BB57+BP57+CD57</f>
        <v>0</v>
      </c>
      <c r="CS57" s="17">
        <f t="shared" ref="CS57" si="53">AA57+AO57+BC57+BQ57+CE57</f>
        <v>0</v>
      </c>
      <c r="CT57" s="17">
        <f t="shared" ref="CT57" si="54">AB57+AP57+BD57+BR57+CF57</f>
        <v>33.942621000000003</v>
      </c>
      <c r="CU57" s="17">
        <f t="shared" ref="CU57" si="55">AC57+AQ57+BE57+BS57+CG57</f>
        <v>0</v>
      </c>
      <c r="CV57" s="17">
        <f t="shared" ref="CV57" si="56">AD57+AR57+BF57+BT57+CH57</f>
        <v>0</v>
      </c>
      <c r="CW57" s="17">
        <f t="shared" ref="CW57" si="57">AE57+AS57+BG57+BU57+CI57</f>
        <v>3.7</v>
      </c>
      <c r="CX57" s="17">
        <f t="shared" ref="CX57" si="58">AF57+AT57+BH57+BV57+CJ57</f>
        <v>0</v>
      </c>
      <c r="CY57" s="17">
        <f t="shared" ref="CY57" si="59">AG57+AU57+BI57+BW57+CK57</f>
        <v>0</v>
      </c>
      <c r="CZ57" s="8" t="s">
        <v>0</v>
      </c>
    </row>
    <row r="58" spans="1:104" ht="47.25" customHeight="1">
      <c r="A58" s="11" t="s">
        <v>240</v>
      </c>
      <c r="B58" s="23" t="s">
        <v>241</v>
      </c>
      <c r="C58" s="20" t="s">
        <v>242</v>
      </c>
      <c r="D58" s="17">
        <v>50.169277800000003</v>
      </c>
      <c r="E58" s="17">
        <v>58.376382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50.169277800000003</v>
      </c>
      <c r="V58" s="17">
        <v>0</v>
      </c>
      <c r="W58" s="17">
        <v>0</v>
      </c>
      <c r="X58" s="17">
        <v>4.0220000000000002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58.376382</v>
      </c>
      <c r="AQ58" s="17">
        <v>0</v>
      </c>
      <c r="AR58" s="17">
        <v>0</v>
      </c>
      <c r="AS58" s="17">
        <v>4.0220000000000002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  <c r="BF58" s="17">
        <v>0</v>
      </c>
      <c r="BG58" s="17">
        <v>0</v>
      </c>
      <c r="BH58" s="17">
        <v>0</v>
      </c>
      <c r="BI58" s="17">
        <v>0</v>
      </c>
      <c r="BJ58" s="17">
        <v>0</v>
      </c>
      <c r="BK58" s="17">
        <v>0</v>
      </c>
      <c r="BL58" s="17">
        <v>0</v>
      </c>
      <c r="BM58" s="17">
        <v>0</v>
      </c>
      <c r="BN58" s="17">
        <v>0</v>
      </c>
      <c r="BO58" s="17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17">
        <v>0</v>
      </c>
      <c r="BX58" s="17">
        <v>0</v>
      </c>
      <c r="BY58" s="17">
        <v>0</v>
      </c>
      <c r="BZ58" s="17">
        <v>0</v>
      </c>
      <c r="CA58" s="17">
        <v>0</v>
      </c>
      <c r="CB58" s="17">
        <v>0</v>
      </c>
      <c r="CC58" s="17">
        <v>0</v>
      </c>
      <c r="CD58" s="17">
        <v>0</v>
      </c>
      <c r="CE58" s="17">
        <v>0</v>
      </c>
      <c r="CF58" s="17">
        <v>0</v>
      </c>
      <c r="CG58" s="17">
        <v>0</v>
      </c>
      <c r="CH58" s="17">
        <v>0</v>
      </c>
      <c r="CI58" s="17">
        <v>0</v>
      </c>
      <c r="CJ58" s="17">
        <v>0</v>
      </c>
      <c r="CK58" s="17">
        <v>0</v>
      </c>
      <c r="CL58" s="17">
        <f t="shared" ref="CL58" si="60">T58+AH58+AV58+BJ58+BX58</f>
        <v>0</v>
      </c>
      <c r="CM58" s="17">
        <f t="shared" ref="CM58" si="61">U58+AI58+AW58+BK58+BY58</f>
        <v>50.169277800000003</v>
      </c>
      <c r="CN58" s="17">
        <f t="shared" ref="CN58" si="62">V58+AJ58+AX58+BL58+BZ58</f>
        <v>0</v>
      </c>
      <c r="CO58" s="17">
        <f t="shared" ref="CO58" si="63">W58+AK58+AY58+BM58+CA58</f>
        <v>0</v>
      </c>
      <c r="CP58" s="17">
        <f t="shared" ref="CP58" si="64">X58+AL58+AZ58+BN58+CB58</f>
        <v>4.0220000000000002</v>
      </c>
      <c r="CQ58" s="17">
        <f t="shared" ref="CQ58" si="65">Y58+AM58+BA58+BO58+CC58</f>
        <v>0</v>
      </c>
      <c r="CR58" s="17">
        <f t="shared" ref="CR58" si="66">Z58+AN58+BB58+BP58+CD58</f>
        <v>0</v>
      </c>
      <c r="CS58" s="17">
        <f t="shared" ref="CS58" si="67">AA58+AO58+BC58+BQ58+CE58</f>
        <v>0</v>
      </c>
      <c r="CT58" s="17">
        <f t="shared" ref="CT58" si="68">AB58+AP58+BD58+BR58+CF58</f>
        <v>58.376382</v>
      </c>
      <c r="CU58" s="17">
        <f t="shared" ref="CU58" si="69">AC58+AQ58+BE58+BS58+CG58</f>
        <v>0</v>
      </c>
      <c r="CV58" s="17">
        <f t="shared" ref="CV58" si="70">AD58+AR58+BF58+BT58+CH58</f>
        <v>0</v>
      </c>
      <c r="CW58" s="17">
        <f t="shared" ref="CW58" si="71">AE58+AS58+BG58+BU58+CI58</f>
        <v>4.0220000000000002</v>
      </c>
      <c r="CX58" s="17">
        <f t="shared" ref="CX58" si="72">AF58+AT58+BH58+BV58+CJ58</f>
        <v>0</v>
      </c>
      <c r="CY58" s="17">
        <f t="shared" ref="CY58" si="73">AG58+AU58+BI58+BW58+CK58</f>
        <v>0</v>
      </c>
      <c r="CZ58" s="8" t="s">
        <v>0</v>
      </c>
    </row>
    <row r="59" spans="1:104" ht="47.25" customHeight="1">
      <c r="A59" s="11" t="s">
        <v>247</v>
      </c>
      <c r="B59" s="23" t="s">
        <v>248</v>
      </c>
      <c r="C59" s="20" t="s">
        <v>249</v>
      </c>
      <c r="D59" s="17">
        <v>0</v>
      </c>
      <c r="E59" s="17">
        <v>35.286549999999998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35.286549999999998</v>
      </c>
      <c r="AC59" s="17">
        <v>0.14000000000000001</v>
      </c>
      <c r="AD59" s="17">
        <v>0</v>
      </c>
      <c r="AE59" s="17">
        <v>17.600000000000001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17">
        <v>0</v>
      </c>
      <c r="BA59" s="17">
        <v>0</v>
      </c>
      <c r="BB59" s="17">
        <v>0</v>
      </c>
      <c r="BC59" s="17">
        <v>0</v>
      </c>
      <c r="BD59" s="17">
        <v>0</v>
      </c>
      <c r="BE59" s="17">
        <v>0</v>
      </c>
      <c r="BF59" s="17">
        <v>0</v>
      </c>
      <c r="BG59" s="17">
        <v>0</v>
      </c>
      <c r="BH59" s="17">
        <v>0</v>
      </c>
      <c r="BI59" s="17">
        <v>0</v>
      </c>
      <c r="BJ59" s="17">
        <v>0</v>
      </c>
      <c r="BK59" s="17">
        <v>0</v>
      </c>
      <c r="BL59" s="17">
        <v>0</v>
      </c>
      <c r="BM59" s="17">
        <v>0</v>
      </c>
      <c r="BN59" s="17">
        <v>0</v>
      </c>
      <c r="BO59" s="17">
        <v>0</v>
      </c>
      <c r="BP59" s="17">
        <v>0</v>
      </c>
      <c r="BQ59" s="17">
        <v>0</v>
      </c>
      <c r="BR59" s="17">
        <v>0</v>
      </c>
      <c r="BS59" s="17">
        <v>0</v>
      </c>
      <c r="BT59" s="17">
        <v>0</v>
      </c>
      <c r="BU59" s="17">
        <v>0</v>
      </c>
      <c r="BV59" s="17">
        <v>0</v>
      </c>
      <c r="BW59" s="17">
        <v>0</v>
      </c>
      <c r="BX59" s="17">
        <v>0</v>
      </c>
      <c r="BY59" s="17">
        <v>0</v>
      </c>
      <c r="BZ59" s="17">
        <v>0</v>
      </c>
      <c r="CA59" s="17">
        <v>0</v>
      </c>
      <c r="CB59" s="17">
        <v>0</v>
      </c>
      <c r="CC59" s="17">
        <v>0</v>
      </c>
      <c r="CD59" s="17">
        <v>0</v>
      </c>
      <c r="CE59" s="17">
        <v>0</v>
      </c>
      <c r="CF59" s="17">
        <v>0</v>
      </c>
      <c r="CG59" s="17">
        <v>0</v>
      </c>
      <c r="CH59" s="17">
        <v>0</v>
      </c>
      <c r="CI59" s="17">
        <v>0</v>
      </c>
      <c r="CJ59" s="17">
        <v>0</v>
      </c>
      <c r="CK59" s="17">
        <v>0</v>
      </c>
      <c r="CL59" s="17">
        <f t="shared" ref="CL59" si="74">T59+AH59+AV59+BJ59+BX59</f>
        <v>0</v>
      </c>
      <c r="CM59" s="17">
        <f t="shared" ref="CM59" si="75">U59+AI59+AW59+BK59+BY59</f>
        <v>0</v>
      </c>
      <c r="CN59" s="17">
        <f t="shared" ref="CN59" si="76">V59+AJ59+AX59+BL59+BZ59</f>
        <v>0</v>
      </c>
      <c r="CO59" s="17">
        <f t="shared" ref="CO59" si="77">W59+AK59+AY59+BM59+CA59</f>
        <v>0</v>
      </c>
      <c r="CP59" s="17">
        <f t="shared" ref="CP59" si="78">X59+AL59+AZ59+BN59+CB59</f>
        <v>0</v>
      </c>
      <c r="CQ59" s="17">
        <f t="shared" ref="CQ59" si="79">Y59+AM59+BA59+BO59+CC59</f>
        <v>0</v>
      </c>
      <c r="CR59" s="17">
        <f t="shared" ref="CR59" si="80">Z59+AN59+BB59+BP59+CD59</f>
        <v>0</v>
      </c>
      <c r="CS59" s="17">
        <f t="shared" ref="CS59" si="81">AA59+AO59+BC59+BQ59+CE59</f>
        <v>0</v>
      </c>
      <c r="CT59" s="17">
        <f t="shared" ref="CT59" si="82">AB59+AP59+BD59+BR59+CF59</f>
        <v>35.286549999999998</v>
      </c>
      <c r="CU59" s="17">
        <f t="shared" ref="CU59" si="83">AC59+AQ59+BE59+BS59+CG59</f>
        <v>0.14000000000000001</v>
      </c>
      <c r="CV59" s="17">
        <f t="shared" ref="CV59" si="84">AD59+AR59+BF59+BT59+CH59</f>
        <v>0</v>
      </c>
      <c r="CW59" s="17">
        <f t="shared" ref="CW59" si="85">AE59+AS59+BG59+BU59+CI59</f>
        <v>17.600000000000001</v>
      </c>
      <c r="CX59" s="17">
        <f t="shared" ref="CX59" si="86">AF59+AT59+BH59+BV59+CJ59</f>
        <v>0</v>
      </c>
      <c r="CY59" s="17">
        <f t="shared" ref="CY59" si="87">AG59+AU59+BI59+BW59+CK59</f>
        <v>0</v>
      </c>
      <c r="CZ59" s="8"/>
    </row>
    <row r="60" spans="1:104" ht="31.5" customHeight="1">
      <c r="A60" s="11" t="s">
        <v>37</v>
      </c>
      <c r="B60" s="12" t="s">
        <v>36</v>
      </c>
      <c r="C60" s="7" t="s">
        <v>1</v>
      </c>
      <c r="D60" s="17">
        <f t="shared" ref="D60:BA60" si="88">SUM(D61:D68)</f>
        <v>0</v>
      </c>
      <c r="E60" s="17">
        <f t="shared" si="88"/>
        <v>0</v>
      </c>
      <c r="F60" s="17">
        <f t="shared" si="88"/>
        <v>0</v>
      </c>
      <c r="G60" s="17">
        <f t="shared" si="88"/>
        <v>0</v>
      </c>
      <c r="H60" s="17">
        <f t="shared" si="88"/>
        <v>0</v>
      </c>
      <c r="I60" s="17">
        <f t="shared" si="88"/>
        <v>0</v>
      </c>
      <c r="J60" s="17">
        <f t="shared" si="88"/>
        <v>0</v>
      </c>
      <c r="K60" s="17">
        <f t="shared" si="88"/>
        <v>0</v>
      </c>
      <c r="L60" s="17">
        <f t="shared" si="88"/>
        <v>0</v>
      </c>
      <c r="M60" s="17">
        <f t="shared" si="88"/>
        <v>0</v>
      </c>
      <c r="N60" s="17">
        <f t="shared" si="88"/>
        <v>0</v>
      </c>
      <c r="O60" s="17">
        <f t="shared" si="88"/>
        <v>0</v>
      </c>
      <c r="P60" s="17">
        <f t="shared" si="88"/>
        <v>0</v>
      </c>
      <c r="Q60" s="17">
        <f t="shared" si="88"/>
        <v>0</v>
      </c>
      <c r="R60" s="17">
        <f t="shared" si="88"/>
        <v>0</v>
      </c>
      <c r="S60" s="17">
        <f t="shared" si="88"/>
        <v>0</v>
      </c>
      <c r="T60" s="17">
        <f t="shared" si="88"/>
        <v>0</v>
      </c>
      <c r="U60" s="17">
        <f t="shared" si="88"/>
        <v>0</v>
      </c>
      <c r="V60" s="17">
        <f t="shared" si="88"/>
        <v>0</v>
      </c>
      <c r="W60" s="17">
        <f t="shared" si="88"/>
        <v>0</v>
      </c>
      <c r="X60" s="17">
        <f t="shared" si="88"/>
        <v>0</v>
      </c>
      <c r="Y60" s="17">
        <f t="shared" si="88"/>
        <v>0</v>
      </c>
      <c r="Z60" s="17">
        <f t="shared" si="88"/>
        <v>0</v>
      </c>
      <c r="AA60" s="17">
        <f t="shared" si="88"/>
        <v>0</v>
      </c>
      <c r="AB60" s="17">
        <f t="shared" si="88"/>
        <v>0</v>
      </c>
      <c r="AC60" s="17">
        <f t="shared" si="88"/>
        <v>0</v>
      </c>
      <c r="AD60" s="17">
        <f t="shared" si="88"/>
        <v>0</v>
      </c>
      <c r="AE60" s="17">
        <f t="shared" si="88"/>
        <v>0</v>
      </c>
      <c r="AF60" s="17">
        <f t="shared" si="88"/>
        <v>0</v>
      </c>
      <c r="AG60" s="17">
        <f t="shared" si="88"/>
        <v>0</v>
      </c>
      <c r="AH60" s="17">
        <f t="shared" si="88"/>
        <v>0</v>
      </c>
      <c r="AI60" s="17">
        <f t="shared" si="88"/>
        <v>0</v>
      </c>
      <c r="AJ60" s="17">
        <f t="shared" si="88"/>
        <v>0</v>
      </c>
      <c r="AK60" s="17">
        <f t="shared" si="88"/>
        <v>0</v>
      </c>
      <c r="AL60" s="17">
        <f t="shared" si="88"/>
        <v>0</v>
      </c>
      <c r="AM60" s="17">
        <f t="shared" si="88"/>
        <v>0</v>
      </c>
      <c r="AN60" s="17">
        <f t="shared" si="88"/>
        <v>0</v>
      </c>
      <c r="AO60" s="17">
        <f t="shared" si="88"/>
        <v>0</v>
      </c>
      <c r="AP60" s="17">
        <f t="shared" si="88"/>
        <v>0</v>
      </c>
      <c r="AQ60" s="17">
        <f t="shared" si="88"/>
        <v>0</v>
      </c>
      <c r="AR60" s="17">
        <f t="shared" si="88"/>
        <v>0</v>
      </c>
      <c r="AS60" s="17">
        <f t="shared" si="88"/>
        <v>0</v>
      </c>
      <c r="AT60" s="17">
        <f t="shared" si="88"/>
        <v>0</v>
      </c>
      <c r="AU60" s="17">
        <f t="shared" si="88"/>
        <v>0</v>
      </c>
      <c r="AV60" s="17">
        <f t="shared" si="88"/>
        <v>0</v>
      </c>
      <c r="AW60" s="17">
        <f t="shared" si="88"/>
        <v>0</v>
      </c>
      <c r="AX60" s="17">
        <f t="shared" si="88"/>
        <v>0</v>
      </c>
      <c r="AY60" s="17">
        <f t="shared" si="88"/>
        <v>0</v>
      </c>
      <c r="AZ60" s="17">
        <f t="shared" si="88"/>
        <v>0</v>
      </c>
      <c r="BA60" s="17">
        <f t="shared" si="88"/>
        <v>0</v>
      </c>
      <c r="BB60" s="17">
        <f t="shared" ref="BB60:CY60" si="89">SUM(BB61:BB68)</f>
        <v>0</v>
      </c>
      <c r="BC60" s="17">
        <f t="shared" si="89"/>
        <v>0</v>
      </c>
      <c r="BD60" s="17">
        <f t="shared" si="89"/>
        <v>0</v>
      </c>
      <c r="BE60" s="17">
        <f t="shared" si="89"/>
        <v>0</v>
      </c>
      <c r="BF60" s="17">
        <f t="shared" si="89"/>
        <v>0</v>
      </c>
      <c r="BG60" s="17">
        <f t="shared" si="89"/>
        <v>0</v>
      </c>
      <c r="BH60" s="17">
        <f t="shared" si="89"/>
        <v>0</v>
      </c>
      <c r="BI60" s="17">
        <f t="shared" si="89"/>
        <v>0</v>
      </c>
      <c r="BJ60" s="17">
        <f t="shared" si="89"/>
        <v>0</v>
      </c>
      <c r="BK60" s="17">
        <f t="shared" si="89"/>
        <v>0</v>
      </c>
      <c r="BL60" s="17">
        <f t="shared" si="89"/>
        <v>0</v>
      </c>
      <c r="BM60" s="17">
        <f t="shared" si="89"/>
        <v>0</v>
      </c>
      <c r="BN60" s="17">
        <f t="shared" si="89"/>
        <v>0</v>
      </c>
      <c r="BO60" s="17">
        <f t="shared" si="89"/>
        <v>0</v>
      </c>
      <c r="BP60" s="17">
        <f t="shared" si="89"/>
        <v>0</v>
      </c>
      <c r="BQ60" s="17">
        <f t="shared" si="89"/>
        <v>0</v>
      </c>
      <c r="BR60" s="17">
        <f t="shared" si="89"/>
        <v>0</v>
      </c>
      <c r="BS60" s="17">
        <f t="shared" si="89"/>
        <v>0</v>
      </c>
      <c r="BT60" s="17">
        <f t="shared" si="89"/>
        <v>0</v>
      </c>
      <c r="BU60" s="17">
        <f t="shared" si="89"/>
        <v>0</v>
      </c>
      <c r="BV60" s="17">
        <f t="shared" si="89"/>
        <v>0</v>
      </c>
      <c r="BW60" s="17">
        <f t="shared" si="89"/>
        <v>0</v>
      </c>
      <c r="BX60" s="17">
        <f t="shared" si="89"/>
        <v>0</v>
      </c>
      <c r="BY60" s="17">
        <f t="shared" si="89"/>
        <v>0</v>
      </c>
      <c r="BZ60" s="17">
        <f t="shared" si="89"/>
        <v>0</v>
      </c>
      <c r="CA60" s="17">
        <f t="shared" si="89"/>
        <v>0</v>
      </c>
      <c r="CB60" s="17">
        <f t="shared" si="89"/>
        <v>0</v>
      </c>
      <c r="CC60" s="17">
        <f t="shared" si="89"/>
        <v>0</v>
      </c>
      <c r="CD60" s="17">
        <f t="shared" si="89"/>
        <v>0</v>
      </c>
      <c r="CE60" s="17">
        <f t="shared" si="89"/>
        <v>0</v>
      </c>
      <c r="CF60" s="17">
        <f t="shared" si="89"/>
        <v>0</v>
      </c>
      <c r="CG60" s="17">
        <f t="shared" si="89"/>
        <v>0</v>
      </c>
      <c r="CH60" s="17">
        <f t="shared" si="89"/>
        <v>0</v>
      </c>
      <c r="CI60" s="17">
        <f t="shared" si="89"/>
        <v>0</v>
      </c>
      <c r="CJ60" s="17">
        <f t="shared" si="89"/>
        <v>0</v>
      </c>
      <c r="CK60" s="17">
        <f t="shared" si="89"/>
        <v>0</v>
      </c>
      <c r="CL60" s="17">
        <f t="shared" si="89"/>
        <v>0</v>
      </c>
      <c r="CM60" s="17">
        <f t="shared" si="89"/>
        <v>0</v>
      </c>
      <c r="CN60" s="17">
        <f t="shared" si="89"/>
        <v>0</v>
      </c>
      <c r="CO60" s="17">
        <f t="shared" si="89"/>
        <v>0</v>
      </c>
      <c r="CP60" s="17">
        <f t="shared" si="89"/>
        <v>0</v>
      </c>
      <c r="CQ60" s="17">
        <f t="shared" si="89"/>
        <v>0</v>
      </c>
      <c r="CR60" s="17">
        <f t="shared" si="89"/>
        <v>0</v>
      </c>
      <c r="CS60" s="17">
        <f t="shared" si="89"/>
        <v>0</v>
      </c>
      <c r="CT60" s="17">
        <f t="shared" si="89"/>
        <v>0</v>
      </c>
      <c r="CU60" s="17">
        <f t="shared" si="89"/>
        <v>0</v>
      </c>
      <c r="CV60" s="17">
        <f t="shared" si="89"/>
        <v>0</v>
      </c>
      <c r="CW60" s="17">
        <f t="shared" si="89"/>
        <v>0</v>
      </c>
      <c r="CX60" s="17">
        <f t="shared" si="89"/>
        <v>0</v>
      </c>
      <c r="CY60" s="17">
        <f t="shared" si="89"/>
        <v>0</v>
      </c>
      <c r="CZ60" s="8" t="s">
        <v>0</v>
      </c>
    </row>
    <row r="61" spans="1:104" ht="31.5" customHeight="1">
      <c r="A61" s="11" t="s">
        <v>35</v>
      </c>
      <c r="B61" s="12" t="s">
        <v>34</v>
      </c>
      <c r="C61" s="7" t="s">
        <v>1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17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>
        <v>0</v>
      </c>
      <c r="BO61" s="17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17">
        <v>0</v>
      </c>
      <c r="BX61" s="17">
        <v>0</v>
      </c>
      <c r="BY61" s="17">
        <v>0</v>
      </c>
      <c r="BZ61" s="17">
        <v>0</v>
      </c>
      <c r="CA61" s="17">
        <v>0</v>
      </c>
      <c r="CB61" s="17">
        <v>0</v>
      </c>
      <c r="CC61" s="17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17">
        <v>0</v>
      </c>
      <c r="CK61" s="17">
        <v>0</v>
      </c>
      <c r="CL61" s="17">
        <v>0</v>
      </c>
      <c r="CM61" s="17">
        <v>0</v>
      </c>
      <c r="CN61" s="17">
        <v>0</v>
      </c>
      <c r="CO61" s="17">
        <v>0</v>
      </c>
      <c r="CP61" s="17">
        <v>0</v>
      </c>
      <c r="CQ61" s="17">
        <v>0</v>
      </c>
      <c r="CR61" s="17">
        <v>0</v>
      </c>
      <c r="CS61" s="17">
        <v>0</v>
      </c>
      <c r="CT61" s="17">
        <v>0</v>
      </c>
      <c r="CU61" s="17">
        <v>0</v>
      </c>
      <c r="CV61" s="17">
        <v>0</v>
      </c>
      <c r="CW61" s="17">
        <v>0</v>
      </c>
      <c r="CX61" s="17">
        <v>0</v>
      </c>
      <c r="CY61" s="17">
        <v>0</v>
      </c>
      <c r="CZ61" s="8" t="s">
        <v>0</v>
      </c>
    </row>
    <row r="62" spans="1:104" ht="47.25" customHeight="1">
      <c r="A62" s="11" t="s">
        <v>33</v>
      </c>
      <c r="B62" s="12" t="s">
        <v>32</v>
      </c>
      <c r="C62" s="7" t="s">
        <v>1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S62" s="17">
        <v>0</v>
      </c>
      <c r="AT62" s="17">
        <v>0</v>
      </c>
      <c r="AU62" s="17">
        <v>0</v>
      </c>
      <c r="AV62" s="17">
        <v>0</v>
      </c>
      <c r="AW62" s="17">
        <v>0</v>
      </c>
      <c r="AX62" s="17">
        <v>0</v>
      </c>
      <c r="AY62" s="17">
        <v>0</v>
      </c>
      <c r="AZ62" s="17">
        <v>0</v>
      </c>
      <c r="BA62" s="17">
        <v>0</v>
      </c>
      <c r="BB62" s="17">
        <v>0</v>
      </c>
      <c r="BC62" s="17">
        <v>0</v>
      </c>
      <c r="BD62" s="17">
        <v>0</v>
      </c>
      <c r="BE62" s="17">
        <v>0</v>
      </c>
      <c r="BF62" s="17">
        <v>0</v>
      </c>
      <c r="BG62" s="17">
        <v>0</v>
      </c>
      <c r="BH62" s="17">
        <v>0</v>
      </c>
      <c r="BI62" s="17">
        <v>0</v>
      </c>
      <c r="BJ62" s="17">
        <v>0</v>
      </c>
      <c r="BK62" s="17">
        <v>0</v>
      </c>
      <c r="BL62" s="17">
        <v>0</v>
      </c>
      <c r="BM62" s="17">
        <v>0</v>
      </c>
      <c r="BN62" s="17">
        <v>0</v>
      </c>
      <c r="BO62" s="17">
        <v>0</v>
      </c>
      <c r="BP62" s="17">
        <v>0</v>
      </c>
      <c r="BQ62" s="17">
        <v>0</v>
      </c>
      <c r="BR62" s="17">
        <v>0</v>
      </c>
      <c r="BS62" s="17">
        <v>0</v>
      </c>
      <c r="BT62" s="17">
        <v>0</v>
      </c>
      <c r="BU62" s="17">
        <v>0</v>
      </c>
      <c r="BV62" s="17">
        <v>0</v>
      </c>
      <c r="BW62" s="17">
        <v>0</v>
      </c>
      <c r="BX62" s="17">
        <v>0</v>
      </c>
      <c r="BY62" s="17">
        <v>0</v>
      </c>
      <c r="BZ62" s="17">
        <v>0</v>
      </c>
      <c r="CA62" s="17">
        <v>0</v>
      </c>
      <c r="CB62" s="17">
        <v>0</v>
      </c>
      <c r="CC62" s="17">
        <v>0</v>
      </c>
      <c r="CD62" s="17">
        <v>0</v>
      </c>
      <c r="CE62" s="17">
        <v>0</v>
      </c>
      <c r="CF62" s="17">
        <v>0</v>
      </c>
      <c r="CG62" s="17">
        <v>0</v>
      </c>
      <c r="CH62" s="17">
        <v>0</v>
      </c>
      <c r="CI62" s="17">
        <v>0</v>
      </c>
      <c r="CJ62" s="17">
        <v>0</v>
      </c>
      <c r="CK62" s="17">
        <v>0</v>
      </c>
      <c r="CL62" s="17">
        <v>0</v>
      </c>
      <c r="CM62" s="17">
        <v>0</v>
      </c>
      <c r="CN62" s="17">
        <v>0</v>
      </c>
      <c r="CO62" s="17">
        <v>0</v>
      </c>
      <c r="CP62" s="17">
        <v>0</v>
      </c>
      <c r="CQ62" s="17">
        <v>0</v>
      </c>
      <c r="CR62" s="17">
        <v>0</v>
      </c>
      <c r="CS62" s="17">
        <v>0</v>
      </c>
      <c r="CT62" s="17">
        <v>0</v>
      </c>
      <c r="CU62" s="17">
        <v>0</v>
      </c>
      <c r="CV62" s="17">
        <v>0</v>
      </c>
      <c r="CW62" s="17">
        <v>0</v>
      </c>
      <c r="CX62" s="17">
        <v>0</v>
      </c>
      <c r="CY62" s="17">
        <v>0</v>
      </c>
      <c r="CZ62" s="8" t="s">
        <v>0</v>
      </c>
    </row>
    <row r="63" spans="1:104" ht="63" customHeight="1">
      <c r="A63" s="11" t="s">
        <v>31</v>
      </c>
      <c r="B63" s="12" t="s">
        <v>30</v>
      </c>
      <c r="C63" s="7" t="s">
        <v>1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17">
        <v>0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0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0</v>
      </c>
      <c r="BI63" s="17">
        <v>0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17">
        <v>0</v>
      </c>
      <c r="BP63" s="17">
        <v>0</v>
      </c>
      <c r="BQ63" s="17">
        <v>0</v>
      </c>
      <c r="BR63" s="17">
        <v>0</v>
      </c>
      <c r="BS63" s="17">
        <v>0</v>
      </c>
      <c r="BT63" s="17">
        <v>0</v>
      </c>
      <c r="BU63" s="17">
        <v>0</v>
      </c>
      <c r="BV63" s="17">
        <v>0</v>
      </c>
      <c r="BW63" s="17">
        <v>0</v>
      </c>
      <c r="BX63" s="17">
        <v>0</v>
      </c>
      <c r="BY63" s="17">
        <v>0</v>
      </c>
      <c r="BZ63" s="17">
        <v>0</v>
      </c>
      <c r="CA63" s="17">
        <v>0</v>
      </c>
      <c r="CB63" s="17">
        <v>0</v>
      </c>
      <c r="CC63" s="17">
        <v>0</v>
      </c>
      <c r="CD63" s="17">
        <v>0</v>
      </c>
      <c r="CE63" s="17">
        <v>0</v>
      </c>
      <c r="CF63" s="17">
        <v>0</v>
      </c>
      <c r="CG63" s="17">
        <v>0</v>
      </c>
      <c r="CH63" s="17">
        <v>0</v>
      </c>
      <c r="CI63" s="17">
        <v>0</v>
      </c>
      <c r="CJ63" s="17">
        <v>0</v>
      </c>
      <c r="CK63" s="17">
        <v>0</v>
      </c>
      <c r="CL63" s="17">
        <v>0</v>
      </c>
      <c r="CM63" s="17">
        <v>0</v>
      </c>
      <c r="CN63" s="17">
        <v>0</v>
      </c>
      <c r="CO63" s="17">
        <v>0</v>
      </c>
      <c r="CP63" s="17">
        <v>0</v>
      </c>
      <c r="CQ63" s="17">
        <v>0</v>
      </c>
      <c r="CR63" s="17">
        <v>0</v>
      </c>
      <c r="CS63" s="17">
        <v>0</v>
      </c>
      <c r="CT63" s="17">
        <v>0</v>
      </c>
      <c r="CU63" s="17">
        <v>0</v>
      </c>
      <c r="CV63" s="17">
        <v>0</v>
      </c>
      <c r="CW63" s="17">
        <v>0</v>
      </c>
      <c r="CX63" s="17">
        <v>0</v>
      </c>
      <c r="CY63" s="17">
        <v>0</v>
      </c>
      <c r="CZ63" s="8" t="s">
        <v>0</v>
      </c>
    </row>
    <row r="64" spans="1:104" ht="47.25" customHeight="1">
      <c r="A64" s="11" t="s">
        <v>29</v>
      </c>
      <c r="B64" s="12" t="s">
        <v>28</v>
      </c>
      <c r="C64" s="7" t="s">
        <v>1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  <c r="AP64" s="17">
        <v>0</v>
      </c>
      <c r="AQ64" s="17">
        <v>0</v>
      </c>
      <c r="AR64" s="17">
        <v>0</v>
      </c>
      <c r="AS64" s="17">
        <v>0</v>
      </c>
      <c r="AT64" s="17">
        <v>0</v>
      </c>
      <c r="AU64" s="17">
        <v>0</v>
      </c>
      <c r="AV64" s="17">
        <v>0</v>
      </c>
      <c r="AW64" s="17">
        <v>0</v>
      </c>
      <c r="AX64" s="17">
        <v>0</v>
      </c>
      <c r="AY64" s="17">
        <v>0</v>
      </c>
      <c r="AZ64" s="17">
        <v>0</v>
      </c>
      <c r="BA64" s="17">
        <v>0</v>
      </c>
      <c r="BB64" s="17">
        <v>0</v>
      </c>
      <c r="BC64" s="17">
        <v>0</v>
      </c>
      <c r="BD64" s="17">
        <v>0</v>
      </c>
      <c r="BE64" s="17">
        <v>0</v>
      </c>
      <c r="BF64" s="17">
        <v>0</v>
      </c>
      <c r="BG64" s="17">
        <v>0</v>
      </c>
      <c r="BH64" s="17">
        <v>0</v>
      </c>
      <c r="BI64" s="17">
        <v>0</v>
      </c>
      <c r="BJ64" s="17">
        <v>0</v>
      </c>
      <c r="BK64" s="17">
        <v>0</v>
      </c>
      <c r="BL64" s="17">
        <v>0</v>
      </c>
      <c r="BM64" s="17">
        <v>0</v>
      </c>
      <c r="BN64" s="17">
        <v>0</v>
      </c>
      <c r="BO64" s="17">
        <v>0</v>
      </c>
      <c r="BP64" s="17">
        <v>0</v>
      </c>
      <c r="BQ64" s="17">
        <v>0</v>
      </c>
      <c r="BR64" s="17">
        <v>0</v>
      </c>
      <c r="BS64" s="17">
        <v>0</v>
      </c>
      <c r="BT64" s="17">
        <v>0</v>
      </c>
      <c r="BU64" s="17">
        <v>0</v>
      </c>
      <c r="BV64" s="17">
        <v>0</v>
      </c>
      <c r="BW64" s="17">
        <v>0</v>
      </c>
      <c r="BX64" s="17">
        <v>0</v>
      </c>
      <c r="BY64" s="17">
        <v>0</v>
      </c>
      <c r="BZ64" s="17">
        <v>0</v>
      </c>
      <c r="CA64" s="17">
        <v>0</v>
      </c>
      <c r="CB64" s="17">
        <v>0</v>
      </c>
      <c r="CC64" s="17">
        <v>0</v>
      </c>
      <c r="CD64" s="17">
        <v>0</v>
      </c>
      <c r="CE64" s="17">
        <v>0</v>
      </c>
      <c r="CF64" s="17">
        <v>0</v>
      </c>
      <c r="CG64" s="17">
        <v>0</v>
      </c>
      <c r="CH64" s="17">
        <v>0</v>
      </c>
      <c r="CI64" s="17">
        <v>0</v>
      </c>
      <c r="CJ64" s="17">
        <v>0</v>
      </c>
      <c r="CK64" s="17">
        <v>0</v>
      </c>
      <c r="CL64" s="17">
        <v>0</v>
      </c>
      <c r="CM64" s="17">
        <v>0</v>
      </c>
      <c r="CN64" s="17">
        <v>0</v>
      </c>
      <c r="CO64" s="17">
        <v>0</v>
      </c>
      <c r="CP64" s="17">
        <v>0</v>
      </c>
      <c r="CQ64" s="17">
        <v>0</v>
      </c>
      <c r="CR64" s="17">
        <v>0</v>
      </c>
      <c r="CS64" s="17">
        <v>0</v>
      </c>
      <c r="CT64" s="17">
        <v>0</v>
      </c>
      <c r="CU64" s="17">
        <v>0</v>
      </c>
      <c r="CV64" s="17">
        <v>0</v>
      </c>
      <c r="CW64" s="17">
        <v>0</v>
      </c>
      <c r="CX64" s="17">
        <v>0</v>
      </c>
      <c r="CY64" s="17">
        <v>0</v>
      </c>
      <c r="CZ64" s="8" t="s">
        <v>0</v>
      </c>
    </row>
    <row r="65" spans="1:104" ht="47.25" customHeight="1">
      <c r="A65" s="11" t="s">
        <v>27</v>
      </c>
      <c r="B65" s="12" t="s">
        <v>26</v>
      </c>
      <c r="C65" s="7" t="s">
        <v>1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v>0</v>
      </c>
      <c r="AP65" s="17">
        <v>0</v>
      </c>
      <c r="AQ65" s="17">
        <v>0</v>
      </c>
      <c r="AR65" s="17">
        <v>0</v>
      </c>
      <c r="AS65" s="17">
        <v>0</v>
      </c>
      <c r="AT65" s="17">
        <v>0</v>
      </c>
      <c r="AU65" s="17">
        <v>0</v>
      </c>
      <c r="AV65" s="17">
        <v>0</v>
      </c>
      <c r="AW65" s="17">
        <v>0</v>
      </c>
      <c r="AX65" s="17">
        <v>0</v>
      </c>
      <c r="AY65" s="17">
        <v>0</v>
      </c>
      <c r="AZ65" s="17">
        <v>0</v>
      </c>
      <c r="BA65" s="17">
        <v>0</v>
      </c>
      <c r="BB65" s="17">
        <v>0</v>
      </c>
      <c r="BC65" s="17">
        <v>0</v>
      </c>
      <c r="BD65" s="17">
        <v>0</v>
      </c>
      <c r="BE65" s="17">
        <v>0</v>
      </c>
      <c r="BF65" s="17">
        <v>0</v>
      </c>
      <c r="BG65" s="17">
        <v>0</v>
      </c>
      <c r="BH65" s="17">
        <v>0</v>
      </c>
      <c r="BI65" s="17">
        <v>0</v>
      </c>
      <c r="BJ65" s="17">
        <v>0</v>
      </c>
      <c r="BK65" s="17">
        <v>0</v>
      </c>
      <c r="BL65" s="17">
        <v>0</v>
      </c>
      <c r="BM65" s="17">
        <v>0</v>
      </c>
      <c r="BN65" s="17">
        <v>0</v>
      </c>
      <c r="BO65" s="17">
        <v>0</v>
      </c>
      <c r="BP65" s="17">
        <v>0</v>
      </c>
      <c r="BQ65" s="17">
        <v>0</v>
      </c>
      <c r="BR65" s="17">
        <v>0</v>
      </c>
      <c r="BS65" s="17">
        <v>0</v>
      </c>
      <c r="BT65" s="17">
        <v>0</v>
      </c>
      <c r="BU65" s="17">
        <v>0</v>
      </c>
      <c r="BV65" s="17">
        <v>0</v>
      </c>
      <c r="BW65" s="17">
        <v>0</v>
      </c>
      <c r="BX65" s="17">
        <v>0</v>
      </c>
      <c r="BY65" s="17">
        <v>0</v>
      </c>
      <c r="BZ65" s="17">
        <v>0</v>
      </c>
      <c r="CA65" s="17">
        <v>0</v>
      </c>
      <c r="CB65" s="17">
        <v>0</v>
      </c>
      <c r="CC65" s="17">
        <v>0</v>
      </c>
      <c r="CD65" s="17">
        <v>0</v>
      </c>
      <c r="CE65" s="17">
        <v>0</v>
      </c>
      <c r="CF65" s="17">
        <v>0</v>
      </c>
      <c r="CG65" s="17">
        <v>0</v>
      </c>
      <c r="CH65" s="17">
        <v>0</v>
      </c>
      <c r="CI65" s="17">
        <v>0</v>
      </c>
      <c r="CJ65" s="17">
        <v>0</v>
      </c>
      <c r="CK65" s="17">
        <v>0</v>
      </c>
      <c r="CL65" s="17">
        <v>0</v>
      </c>
      <c r="CM65" s="17">
        <v>0</v>
      </c>
      <c r="CN65" s="17">
        <v>0</v>
      </c>
      <c r="CO65" s="17">
        <v>0</v>
      </c>
      <c r="CP65" s="17">
        <v>0</v>
      </c>
      <c r="CQ65" s="17">
        <v>0</v>
      </c>
      <c r="CR65" s="17">
        <v>0</v>
      </c>
      <c r="CS65" s="17">
        <v>0</v>
      </c>
      <c r="CT65" s="17">
        <v>0</v>
      </c>
      <c r="CU65" s="17">
        <v>0</v>
      </c>
      <c r="CV65" s="17">
        <v>0</v>
      </c>
      <c r="CW65" s="17">
        <v>0</v>
      </c>
      <c r="CX65" s="17">
        <v>0</v>
      </c>
      <c r="CY65" s="17">
        <v>0</v>
      </c>
      <c r="CZ65" s="8" t="s">
        <v>0</v>
      </c>
    </row>
    <row r="66" spans="1:104" ht="63" customHeight="1">
      <c r="A66" s="11" t="s">
        <v>25</v>
      </c>
      <c r="B66" s="12" t="s">
        <v>24</v>
      </c>
      <c r="C66" s="7" t="s">
        <v>1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v>0</v>
      </c>
      <c r="AO66" s="17">
        <v>0</v>
      </c>
      <c r="AP66" s="17">
        <v>0</v>
      </c>
      <c r="AQ66" s="17">
        <v>0</v>
      </c>
      <c r="AR66" s="17">
        <v>0</v>
      </c>
      <c r="AS66" s="17">
        <v>0</v>
      </c>
      <c r="AT66" s="17">
        <v>0</v>
      </c>
      <c r="AU66" s="17">
        <v>0</v>
      </c>
      <c r="AV66" s="17">
        <v>0</v>
      </c>
      <c r="AW66" s="17">
        <v>0</v>
      </c>
      <c r="AX66" s="17">
        <v>0</v>
      </c>
      <c r="AY66" s="17">
        <v>0</v>
      </c>
      <c r="AZ66" s="17">
        <v>0</v>
      </c>
      <c r="BA66" s="17">
        <v>0</v>
      </c>
      <c r="BB66" s="17">
        <v>0</v>
      </c>
      <c r="BC66" s="17">
        <v>0</v>
      </c>
      <c r="BD66" s="17">
        <v>0</v>
      </c>
      <c r="BE66" s="17">
        <v>0</v>
      </c>
      <c r="BF66" s="17">
        <v>0</v>
      </c>
      <c r="BG66" s="17">
        <v>0</v>
      </c>
      <c r="BH66" s="17">
        <v>0</v>
      </c>
      <c r="BI66" s="17">
        <v>0</v>
      </c>
      <c r="BJ66" s="17">
        <v>0</v>
      </c>
      <c r="BK66" s="17">
        <v>0</v>
      </c>
      <c r="BL66" s="17">
        <v>0</v>
      </c>
      <c r="BM66" s="17">
        <v>0</v>
      </c>
      <c r="BN66" s="17">
        <v>0</v>
      </c>
      <c r="BO66" s="17">
        <v>0</v>
      </c>
      <c r="BP66" s="17">
        <v>0</v>
      </c>
      <c r="BQ66" s="17">
        <v>0</v>
      </c>
      <c r="BR66" s="17">
        <v>0</v>
      </c>
      <c r="BS66" s="17">
        <v>0</v>
      </c>
      <c r="BT66" s="17">
        <v>0</v>
      </c>
      <c r="BU66" s="17">
        <v>0</v>
      </c>
      <c r="BV66" s="17">
        <v>0</v>
      </c>
      <c r="BW66" s="17">
        <v>0</v>
      </c>
      <c r="BX66" s="17">
        <v>0</v>
      </c>
      <c r="BY66" s="17">
        <v>0</v>
      </c>
      <c r="BZ66" s="17">
        <v>0</v>
      </c>
      <c r="CA66" s="17">
        <v>0</v>
      </c>
      <c r="CB66" s="17">
        <v>0</v>
      </c>
      <c r="CC66" s="17">
        <v>0</v>
      </c>
      <c r="CD66" s="17">
        <v>0</v>
      </c>
      <c r="CE66" s="17">
        <v>0</v>
      </c>
      <c r="CF66" s="17">
        <v>0</v>
      </c>
      <c r="CG66" s="17">
        <v>0</v>
      </c>
      <c r="CH66" s="17">
        <v>0</v>
      </c>
      <c r="CI66" s="17">
        <v>0</v>
      </c>
      <c r="CJ66" s="17">
        <v>0</v>
      </c>
      <c r="CK66" s="17">
        <v>0</v>
      </c>
      <c r="CL66" s="17">
        <v>0</v>
      </c>
      <c r="CM66" s="17">
        <v>0</v>
      </c>
      <c r="CN66" s="17">
        <v>0</v>
      </c>
      <c r="CO66" s="17">
        <v>0</v>
      </c>
      <c r="CP66" s="17">
        <v>0</v>
      </c>
      <c r="CQ66" s="17">
        <v>0</v>
      </c>
      <c r="CR66" s="17">
        <v>0</v>
      </c>
      <c r="CS66" s="17">
        <v>0</v>
      </c>
      <c r="CT66" s="17">
        <v>0</v>
      </c>
      <c r="CU66" s="17">
        <v>0</v>
      </c>
      <c r="CV66" s="17">
        <v>0</v>
      </c>
      <c r="CW66" s="17">
        <v>0</v>
      </c>
      <c r="CX66" s="17">
        <v>0</v>
      </c>
      <c r="CY66" s="17">
        <v>0</v>
      </c>
      <c r="CZ66" s="8" t="s">
        <v>0</v>
      </c>
    </row>
    <row r="67" spans="1:104" ht="63" customHeight="1">
      <c r="A67" s="11" t="s">
        <v>23</v>
      </c>
      <c r="B67" s="12" t="s">
        <v>22</v>
      </c>
      <c r="C67" s="7" t="s">
        <v>1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17">
        <v>0</v>
      </c>
      <c r="BA67" s="17">
        <v>0</v>
      </c>
      <c r="BB67" s="17">
        <v>0</v>
      </c>
      <c r="BC67" s="17">
        <v>0</v>
      </c>
      <c r="BD67" s="17">
        <v>0</v>
      </c>
      <c r="BE67" s="17">
        <v>0</v>
      </c>
      <c r="BF67" s="17">
        <v>0</v>
      </c>
      <c r="BG67" s="17">
        <v>0</v>
      </c>
      <c r="BH67" s="17">
        <v>0</v>
      </c>
      <c r="BI67" s="17">
        <v>0</v>
      </c>
      <c r="BJ67" s="17">
        <v>0</v>
      </c>
      <c r="BK67" s="17">
        <v>0</v>
      </c>
      <c r="BL67" s="17">
        <v>0</v>
      </c>
      <c r="BM67" s="17">
        <v>0</v>
      </c>
      <c r="BN67" s="17">
        <v>0</v>
      </c>
      <c r="BO67" s="17">
        <v>0</v>
      </c>
      <c r="BP67" s="17">
        <v>0</v>
      </c>
      <c r="BQ67" s="17">
        <v>0</v>
      </c>
      <c r="BR67" s="17">
        <v>0</v>
      </c>
      <c r="BS67" s="17">
        <v>0</v>
      </c>
      <c r="BT67" s="17">
        <v>0</v>
      </c>
      <c r="BU67" s="17">
        <v>0</v>
      </c>
      <c r="BV67" s="17">
        <v>0</v>
      </c>
      <c r="BW67" s="17">
        <v>0</v>
      </c>
      <c r="BX67" s="17">
        <v>0</v>
      </c>
      <c r="BY67" s="17">
        <v>0</v>
      </c>
      <c r="BZ67" s="17">
        <v>0</v>
      </c>
      <c r="CA67" s="17">
        <v>0</v>
      </c>
      <c r="CB67" s="17">
        <v>0</v>
      </c>
      <c r="CC67" s="17">
        <v>0</v>
      </c>
      <c r="CD67" s="17">
        <v>0</v>
      </c>
      <c r="CE67" s="17">
        <v>0</v>
      </c>
      <c r="CF67" s="17">
        <v>0</v>
      </c>
      <c r="CG67" s="17">
        <v>0</v>
      </c>
      <c r="CH67" s="17">
        <v>0</v>
      </c>
      <c r="CI67" s="17">
        <v>0</v>
      </c>
      <c r="CJ67" s="17">
        <v>0</v>
      </c>
      <c r="CK67" s="17">
        <v>0</v>
      </c>
      <c r="CL67" s="17">
        <v>0</v>
      </c>
      <c r="CM67" s="17">
        <v>0</v>
      </c>
      <c r="CN67" s="17">
        <v>0</v>
      </c>
      <c r="CO67" s="17">
        <v>0</v>
      </c>
      <c r="CP67" s="17">
        <v>0</v>
      </c>
      <c r="CQ67" s="17">
        <v>0</v>
      </c>
      <c r="CR67" s="17">
        <v>0</v>
      </c>
      <c r="CS67" s="17">
        <v>0</v>
      </c>
      <c r="CT67" s="17">
        <v>0</v>
      </c>
      <c r="CU67" s="17">
        <v>0</v>
      </c>
      <c r="CV67" s="17">
        <v>0</v>
      </c>
      <c r="CW67" s="17">
        <v>0</v>
      </c>
      <c r="CX67" s="17">
        <v>0</v>
      </c>
      <c r="CY67" s="17">
        <v>0</v>
      </c>
      <c r="CZ67" s="8" t="s">
        <v>0</v>
      </c>
    </row>
    <row r="68" spans="1:104" ht="31.5" customHeight="1">
      <c r="A68" s="11" t="s">
        <v>21</v>
      </c>
      <c r="B68" s="12" t="s">
        <v>20</v>
      </c>
      <c r="C68" s="7" t="s">
        <v>1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0</v>
      </c>
      <c r="BC68" s="17">
        <v>0</v>
      </c>
      <c r="BD68" s="17">
        <v>0</v>
      </c>
      <c r="BE68" s="17">
        <v>0</v>
      </c>
      <c r="BF68" s="17">
        <v>0</v>
      </c>
      <c r="BG68" s="17">
        <v>0</v>
      </c>
      <c r="BH68" s="17">
        <v>0</v>
      </c>
      <c r="BI68" s="17">
        <v>0</v>
      </c>
      <c r="BJ68" s="17">
        <v>0</v>
      </c>
      <c r="BK68" s="17">
        <v>0</v>
      </c>
      <c r="BL68" s="17">
        <v>0</v>
      </c>
      <c r="BM68" s="17">
        <v>0</v>
      </c>
      <c r="BN68" s="17">
        <v>0</v>
      </c>
      <c r="BO68" s="17">
        <v>0</v>
      </c>
      <c r="BP68" s="17">
        <v>0</v>
      </c>
      <c r="BQ68" s="17">
        <v>0</v>
      </c>
      <c r="BR68" s="17">
        <v>0</v>
      </c>
      <c r="BS68" s="17">
        <v>0</v>
      </c>
      <c r="BT68" s="17">
        <v>0</v>
      </c>
      <c r="BU68" s="17">
        <v>0</v>
      </c>
      <c r="BV68" s="17">
        <v>0</v>
      </c>
      <c r="BW68" s="17">
        <v>0</v>
      </c>
      <c r="BX68" s="17">
        <v>0</v>
      </c>
      <c r="BY68" s="17">
        <v>0</v>
      </c>
      <c r="BZ68" s="17">
        <v>0</v>
      </c>
      <c r="CA68" s="17">
        <v>0</v>
      </c>
      <c r="CB68" s="17">
        <v>0</v>
      </c>
      <c r="CC68" s="17">
        <v>0</v>
      </c>
      <c r="CD68" s="17">
        <v>0</v>
      </c>
      <c r="CE68" s="17">
        <v>0</v>
      </c>
      <c r="CF68" s="17">
        <v>0</v>
      </c>
      <c r="CG68" s="17">
        <v>0</v>
      </c>
      <c r="CH68" s="17">
        <v>0</v>
      </c>
      <c r="CI68" s="17">
        <v>0</v>
      </c>
      <c r="CJ68" s="17">
        <v>0</v>
      </c>
      <c r="CK68" s="17">
        <v>0</v>
      </c>
      <c r="CL68" s="17">
        <v>0</v>
      </c>
      <c r="CM68" s="17">
        <v>0</v>
      </c>
      <c r="CN68" s="17">
        <v>0</v>
      </c>
      <c r="CO68" s="17">
        <v>0</v>
      </c>
      <c r="CP68" s="17">
        <v>0</v>
      </c>
      <c r="CQ68" s="17">
        <v>0</v>
      </c>
      <c r="CR68" s="17">
        <v>0</v>
      </c>
      <c r="CS68" s="17">
        <v>0</v>
      </c>
      <c r="CT68" s="17">
        <v>0</v>
      </c>
      <c r="CU68" s="17">
        <v>0</v>
      </c>
      <c r="CV68" s="17">
        <v>0</v>
      </c>
      <c r="CW68" s="17">
        <v>0</v>
      </c>
      <c r="CX68" s="17">
        <v>0</v>
      </c>
      <c r="CY68" s="17">
        <v>0</v>
      </c>
      <c r="CZ68" s="8" t="s">
        <v>0</v>
      </c>
    </row>
    <row r="69" spans="1:104" ht="47.25" customHeight="1">
      <c r="A69" s="11" t="s">
        <v>19</v>
      </c>
      <c r="B69" s="12" t="s">
        <v>18</v>
      </c>
      <c r="C69" s="7" t="s">
        <v>1</v>
      </c>
      <c r="D69" s="17">
        <f t="shared" ref="D69:BA69" si="90">D70+D71</f>
        <v>0</v>
      </c>
      <c r="E69" s="17">
        <f t="shared" si="90"/>
        <v>0</v>
      </c>
      <c r="F69" s="17">
        <f t="shared" si="90"/>
        <v>0</v>
      </c>
      <c r="G69" s="17">
        <f t="shared" si="90"/>
        <v>0</v>
      </c>
      <c r="H69" s="17">
        <f t="shared" si="90"/>
        <v>0</v>
      </c>
      <c r="I69" s="17">
        <f t="shared" si="90"/>
        <v>0</v>
      </c>
      <c r="J69" s="17">
        <f t="shared" si="90"/>
        <v>0</v>
      </c>
      <c r="K69" s="17">
        <f t="shared" si="90"/>
        <v>0</v>
      </c>
      <c r="L69" s="17">
        <f t="shared" si="90"/>
        <v>0</v>
      </c>
      <c r="M69" s="17">
        <f t="shared" si="90"/>
        <v>0</v>
      </c>
      <c r="N69" s="17">
        <f t="shared" si="90"/>
        <v>0</v>
      </c>
      <c r="O69" s="17">
        <f t="shared" si="90"/>
        <v>0</v>
      </c>
      <c r="P69" s="17">
        <f t="shared" si="90"/>
        <v>0</v>
      </c>
      <c r="Q69" s="17">
        <f t="shared" si="90"/>
        <v>0</v>
      </c>
      <c r="R69" s="17">
        <f t="shared" si="90"/>
        <v>0</v>
      </c>
      <c r="S69" s="17">
        <f t="shared" si="90"/>
        <v>0</v>
      </c>
      <c r="T69" s="17">
        <f t="shared" si="90"/>
        <v>0</v>
      </c>
      <c r="U69" s="17">
        <f t="shared" si="90"/>
        <v>0</v>
      </c>
      <c r="V69" s="17">
        <f t="shared" si="90"/>
        <v>0</v>
      </c>
      <c r="W69" s="17">
        <f t="shared" si="90"/>
        <v>0</v>
      </c>
      <c r="X69" s="17">
        <f t="shared" si="90"/>
        <v>0</v>
      </c>
      <c r="Y69" s="17">
        <f t="shared" si="90"/>
        <v>0</v>
      </c>
      <c r="Z69" s="17">
        <f t="shared" si="90"/>
        <v>0</v>
      </c>
      <c r="AA69" s="17">
        <f t="shared" si="90"/>
        <v>0</v>
      </c>
      <c r="AB69" s="17">
        <f t="shared" si="90"/>
        <v>0</v>
      </c>
      <c r="AC69" s="17">
        <f t="shared" si="90"/>
        <v>0</v>
      </c>
      <c r="AD69" s="17">
        <f t="shared" si="90"/>
        <v>0</v>
      </c>
      <c r="AE69" s="17">
        <f t="shared" si="90"/>
        <v>0</v>
      </c>
      <c r="AF69" s="17">
        <f t="shared" si="90"/>
        <v>0</v>
      </c>
      <c r="AG69" s="17">
        <f t="shared" si="90"/>
        <v>0</v>
      </c>
      <c r="AH69" s="17">
        <f t="shared" si="90"/>
        <v>0</v>
      </c>
      <c r="AI69" s="17">
        <f t="shared" si="90"/>
        <v>0</v>
      </c>
      <c r="AJ69" s="17">
        <f t="shared" si="90"/>
        <v>0</v>
      </c>
      <c r="AK69" s="17">
        <f t="shared" si="90"/>
        <v>0</v>
      </c>
      <c r="AL69" s="17">
        <f t="shared" si="90"/>
        <v>0</v>
      </c>
      <c r="AM69" s="17">
        <f t="shared" si="90"/>
        <v>0</v>
      </c>
      <c r="AN69" s="17">
        <f t="shared" si="90"/>
        <v>0</v>
      </c>
      <c r="AO69" s="17">
        <f t="shared" si="90"/>
        <v>0</v>
      </c>
      <c r="AP69" s="17">
        <f t="shared" si="90"/>
        <v>0</v>
      </c>
      <c r="AQ69" s="17">
        <f t="shared" si="90"/>
        <v>0</v>
      </c>
      <c r="AR69" s="17">
        <f t="shared" si="90"/>
        <v>0</v>
      </c>
      <c r="AS69" s="17">
        <f t="shared" si="90"/>
        <v>0</v>
      </c>
      <c r="AT69" s="17">
        <f t="shared" si="90"/>
        <v>0</v>
      </c>
      <c r="AU69" s="17">
        <f t="shared" si="90"/>
        <v>0</v>
      </c>
      <c r="AV69" s="17">
        <f t="shared" si="90"/>
        <v>0</v>
      </c>
      <c r="AW69" s="17">
        <f t="shared" si="90"/>
        <v>0</v>
      </c>
      <c r="AX69" s="17">
        <f t="shared" si="90"/>
        <v>0</v>
      </c>
      <c r="AY69" s="17">
        <f t="shared" si="90"/>
        <v>0</v>
      </c>
      <c r="AZ69" s="17">
        <f t="shared" si="90"/>
        <v>0</v>
      </c>
      <c r="BA69" s="17">
        <f t="shared" si="90"/>
        <v>0</v>
      </c>
      <c r="BB69" s="17">
        <f t="shared" ref="BB69:CY69" si="91">BB70+BB71</f>
        <v>0</v>
      </c>
      <c r="BC69" s="17">
        <f t="shared" si="91"/>
        <v>0</v>
      </c>
      <c r="BD69" s="17">
        <f t="shared" si="91"/>
        <v>0</v>
      </c>
      <c r="BE69" s="17">
        <f t="shared" si="91"/>
        <v>0</v>
      </c>
      <c r="BF69" s="17">
        <f t="shared" si="91"/>
        <v>0</v>
      </c>
      <c r="BG69" s="17">
        <f t="shared" si="91"/>
        <v>0</v>
      </c>
      <c r="BH69" s="17">
        <f t="shared" si="91"/>
        <v>0</v>
      </c>
      <c r="BI69" s="17">
        <f t="shared" si="91"/>
        <v>0</v>
      </c>
      <c r="BJ69" s="17">
        <f t="shared" si="91"/>
        <v>0</v>
      </c>
      <c r="BK69" s="17">
        <f t="shared" si="91"/>
        <v>0</v>
      </c>
      <c r="BL69" s="17">
        <f t="shared" si="91"/>
        <v>0</v>
      </c>
      <c r="BM69" s="17">
        <f t="shared" si="91"/>
        <v>0</v>
      </c>
      <c r="BN69" s="17">
        <f t="shared" si="91"/>
        <v>0</v>
      </c>
      <c r="BO69" s="17">
        <f t="shared" si="91"/>
        <v>0</v>
      </c>
      <c r="BP69" s="17">
        <f t="shared" si="91"/>
        <v>0</v>
      </c>
      <c r="BQ69" s="17">
        <f t="shared" si="91"/>
        <v>0</v>
      </c>
      <c r="BR69" s="17">
        <f t="shared" si="91"/>
        <v>0</v>
      </c>
      <c r="BS69" s="17">
        <f t="shared" si="91"/>
        <v>0</v>
      </c>
      <c r="BT69" s="17">
        <f t="shared" si="91"/>
        <v>0</v>
      </c>
      <c r="BU69" s="17">
        <f t="shared" si="91"/>
        <v>0</v>
      </c>
      <c r="BV69" s="17">
        <f t="shared" si="91"/>
        <v>0</v>
      </c>
      <c r="BW69" s="17">
        <f t="shared" si="91"/>
        <v>0</v>
      </c>
      <c r="BX69" s="17">
        <f t="shared" si="91"/>
        <v>0</v>
      </c>
      <c r="BY69" s="17">
        <f t="shared" si="91"/>
        <v>0</v>
      </c>
      <c r="BZ69" s="17">
        <f t="shared" si="91"/>
        <v>0</v>
      </c>
      <c r="CA69" s="17">
        <f t="shared" si="91"/>
        <v>0</v>
      </c>
      <c r="CB69" s="17">
        <f t="shared" si="91"/>
        <v>0</v>
      </c>
      <c r="CC69" s="17">
        <f t="shared" si="91"/>
        <v>0</v>
      </c>
      <c r="CD69" s="17">
        <f t="shared" si="91"/>
        <v>0</v>
      </c>
      <c r="CE69" s="17">
        <f t="shared" si="91"/>
        <v>0</v>
      </c>
      <c r="CF69" s="17">
        <f t="shared" si="91"/>
        <v>0</v>
      </c>
      <c r="CG69" s="17">
        <f t="shared" si="91"/>
        <v>0</v>
      </c>
      <c r="CH69" s="17">
        <f t="shared" si="91"/>
        <v>0</v>
      </c>
      <c r="CI69" s="17">
        <f t="shared" si="91"/>
        <v>0</v>
      </c>
      <c r="CJ69" s="17">
        <f t="shared" si="91"/>
        <v>0</v>
      </c>
      <c r="CK69" s="17">
        <f t="shared" si="91"/>
        <v>0</v>
      </c>
      <c r="CL69" s="17">
        <f t="shared" si="91"/>
        <v>0</v>
      </c>
      <c r="CM69" s="17">
        <f t="shared" si="91"/>
        <v>0</v>
      </c>
      <c r="CN69" s="17">
        <f t="shared" si="91"/>
        <v>0</v>
      </c>
      <c r="CO69" s="17">
        <f t="shared" si="91"/>
        <v>0</v>
      </c>
      <c r="CP69" s="17">
        <f t="shared" si="91"/>
        <v>0</v>
      </c>
      <c r="CQ69" s="17">
        <f t="shared" si="91"/>
        <v>0</v>
      </c>
      <c r="CR69" s="17">
        <f t="shared" si="91"/>
        <v>0</v>
      </c>
      <c r="CS69" s="17">
        <f t="shared" si="91"/>
        <v>0</v>
      </c>
      <c r="CT69" s="17">
        <f t="shared" si="91"/>
        <v>0</v>
      </c>
      <c r="CU69" s="17">
        <f t="shared" si="91"/>
        <v>0</v>
      </c>
      <c r="CV69" s="17">
        <f t="shared" si="91"/>
        <v>0</v>
      </c>
      <c r="CW69" s="17">
        <f t="shared" si="91"/>
        <v>0</v>
      </c>
      <c r="CX69" s="17">
        <f t="shared" si="91"/>
        <v>0</v>
      </c>
      <c r="CY69" s="17">
        <f t="shared" si="91"/>
        <v>0</v>
      </c>
      <c r="CZ69" s="8" t="s">
        <v>0</v>
      </c>
    </row>
    <row r="70" spans="1:104" ht="63" customHeight="1">
      <c r="A70" s="11" t="s">
        <v>17</v>
      </c>
      <c r="B70" s="12" t="s">
        <v>16</v>
      </c>
      <c r="C70" s="7" t="s">
        <v>1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  <c r="AU70" s="17">
        <v>0</v>
      </c>
      <c r="AV70" s="17">
        <v>0</v>
      </c>
      <c r="AW70" s="17">
        <v>0</v>
      </c>
      <c r="AX70" s="17">
        <v>0</v>
      </c>
      <c r="AY70" s="17">
        <v>0</v>
      </c>
      <c r="AZ70" s="17">
        <v>0</v>
      </c>
      <c r="BA70" s="17">
        <v>0</v>
      </c>
      <c r="BB70" s="17">
        <v>0</v>
      </c>
      <c r="BC70" s="17">
        <v>0</v>
      </c>
      <c r="BD70" s="17">
        <v>0</v>
      </c>
      <c r="BE70" s="17">
        <v>0</v>
      </c>
      <c r="BF70" s="17">
        <v>0</v>
      </c>
      <c r="BG70" s="17">
        <v>0</v>
      </c>
      <c r="BH70" s="17">
        <v>0</v>
      </c>
      <c r="BI70" s="17">
        <v>0</v>
      </c>
      <c r="BJ70" s="17">
        <v>0</v>
      </c>
      <c r="BK70" s="17">
        <v>0</v>
      </c>
      <c r="BL70" s="17">
        <v>0</v>
      </c>
      <c r="BM70" s="17">
        <v>0</v>
      </c>
      <c r="BN70" s="17">
        <v>0</v>
      </c>
      <c r="BO70" s="17">
        <v>0</v>
      </c>
      <c r="BP70" s="17">
        <v>0</v>
      </c>
      <c r="BQ70" s="17">
        <v>0</v>
      </c>
      <c r="BR70" s="17">
        <v>0</v>
      </c>
      <c r="BS70" s="17">
        <v>0</v>
      </c>
      <c r="BT70" s="17">
        <v>0</v>
      </c>
      <c r="BU70" s="17">
        <v>0</v>
      </c>
      <c r="BV70" s="17">
        <v>0</v>
      </c>
      <c r="BW70" s="17">
        <v>0</v>
      </c>
      <c r="BX70" s="17">
        <v>0</v>
      </c>
      <c r="BY70" s="17">
        <v>0</v>
      </c>
      <c r="BZ70" s="17">
        <v>0</v>
      </c>
      <c r="CA70" s="17">
        <v>0</v>
      </c>
      <c r="CB70" s="17">
        <v>0</v>
      </c>
      <c r="CC70" s="17">
        <v>0</v>
      </c>
      <c r="CD70" s="17">
        <v>0</v>
      </c>
      <c r="CE70" s="17">
        <v>0</v>
      </c>
      <c r="CF70" s="17">
        <v>0</v>
      </c>
      <c r="CG70" s="17">
        <v>0</v>
      </c>
      <c r="CH70" s="17">
        <v>0</v>
      </c>
      <c r="CI70" s="17">
        <v>0</v>
      </c>
      <c r="CJ70" s="17">
        <v>0</v>
      </c>
      <c r="CK70" s="17">
        <v>0</v>
      </c>
      <c r="CL70" s="17">
        <v>0</v>
      </c>
      <c r="CM70" s="17">
        <v>0</v>
      </c>
      <c r="CN70" s="17">
        <v>0</v>
      </c>
      <c r="CO70" s="17">
        <v>0</v>
      </c>
      <c r="CP70" s="17">
        <v>0</v>
      </c>
      <c r="CQ70" s="17">
        <v>0</v>
      </c>
      <c r="CR70" s="17">
        <v>0</v>
      </c>
      <c r="CS70" s="17">
        <v>0</v>
      </c>
      <c r="CT70" s="17">
        <v>0</v>
      </c>
      <c r="CU70" s="17">
        <v>0</v>
      </c>
      <c r="CV70" s="17">
        <v>0</v>
      </c>
      <c r="CW70" s="17">
        <v>0</v>
      </c>
      <c r="CX70" s="17">
        <v>0</v>
      </c>
      <c r="CY70" s="17">
        <v>0</v>
      </c>
      <c r="CZ70" s="8" t="s">
        <v>0</v>
      </c>
    </row>
    <row r="71" spans="1:104" ht="63" customHeight="1">
      <c r="A71" s="11" t="s">
        <v>15</v>
      </c>
      <c r="B71" s="12" t="s">
        <v>14</v>
      </c>
      <c r="C71" s="7" t="s">
        <v>1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17">
        <v>0</v>
      </c>
      <c r="BB71" s="17">
        <v>0</v>
      </c>
      <c r="BC71" s="17">
        <v>0</v>
      </c>
      <c r="BD71" s="17">
        <v>0</v>
      </c>
      <c r="BE71" s="17">
        <v>0</v>
      </c>
      <c r="BF71" s="17">
        <v>0</v>
      </c>
      <c r="BG71" s="17">
        <v>0</v>
      </c>
      <c r="BH71" s="17">
        <v>0</v>
      </c>
      <c r="BI71" s="17">
        <v>0</v>
      </c>
      <c r="BJ71" s="17">
        <v>0</v>
      </c>
      <c r="BK71" s="17">
        <v>0</v>
      </c>
      <c r="BL71" s="17">
        <v>0</v>
      </c>
      <c r="BM71" s="17">
        <v>0</v>
      </c>
      <c r="BN71" s="17">
        <v>0</v>
      </c>
      <c r="BO71" s="17">
        <v>0</v>
      </c>
      <c r="BP71" s="17">
        <v>0</v>
      </c>
      <c r="BQ71" s="17">
        <v>0</v>
      </c>
      <c r="BR71" s="17">
        <v>0</v>
      </c>
      <c r="BS71" s="17">
        <v>0</v>
      </c>
      <c r="BT71" s="17">
        <v>0</v>
      </c>
      <c r="BU71" s="17">
        <v>0</v>
      </c>
      <c r="BV71" s="17">
        <v>0</v>
      </c>
      <c r="BW71" s="17">
        <v>0</v>
      </c>
      <c r="BX71" s="17">
        <v>0</v>
      </c>
      <c r="BY71" s="17">
        <v>0</v>
      </c>
      <c r="BZ71" s="17">
        <v>0</v>
      </c>
      <c r="CA71" s="17">
        <v>0</v>
      </c>
      <c r="CB71" s="17">
        <v>0</v>
      </c>
      <c r="CC71" s="17">
        <v>0</v>
      </c>
      <c r="CD71" s="17">
        <v>0</v>
      </c>
      <c r="CE71" s="17">
        <v>0</v>
      </c>
      <c r="CF71" s="17">
        <v>0</v>
      </c>
      <c r="CG71" s="17">
        <v>0</v>
      </c>
      <c r="CH71" s="17">
        <v>0</v>
      </c>
      <c r="CI71" s="17">
        <v>0</v>
      </c>
      <c r="CJ71" s="17">
        <v>0</v>
      </c>
      <c r="CK71" s="17">
        <v>0</v>
      </c>
      <c r="CL71" s="17">
        <v>0</v>
      </c>
      <c r="CM71" s="17">
        <v>0</v>
      </c>
      <c r="CN71" s="17">
        <v>0</v>
      </c>
      <c r="CO71" s="17">
        <v>0</v>
      </c>
      <c r="CP71" s="17">
        <v>0</v>
      </c>
      <c r="CQ71" s="17">
        <v>0</v>
      </c>
      <c r="CR71" s="17">
        <v>0</v>
      </c>
      <c r="CS71" s="17">
        <v>0</v>
      </c>
      <c r="CT71" s="17">
        <v>0</v>
      </c>
      <c r="CU71" s="17">
        <v>0</v>
      </c>
      <c r="CV71" s="17">
        <v>0</v>
      </c>
      <c r="CW71" s="17">
        <v>0</v>
      </c>
      <c r="CX71" s="17">
        <v>0</v>
      </c>
      <c r="CY71" s="17">
        <v>0</v>
      </c>
      <c r="CZ71" s="8" t="s">
        <v>0</v>
      </c>
    </row>
    <row r="72" spans="1:104" ht="63" customHeight="1">
      <c r="A72" s="11" t="s">
        <v>13</v>
      </c>
      <c r="B72" s="12" t="s">
        <v>12</v>
      </c>
      <c r="C72" s="7" t="s">
        <v>1</v>
      </c>
      <c r="D72" s="17">
        <f t="shared" ref="D72:BA72" si="92">SUM(D73:D74)</f>
        <v>0</v>
      </c>
      <c r="E72" s="17">
        <f t="shared" si="92"/>
        <v>0</v>
      </c>
      <c r="F72" s="17">
        <f t="shared" si="92"/>
        <v>0</v>
      </c>
      <c r="G72" s="17">
        <f t="shared" si="92"/>
        <v>0</v>
      </c>
      <c r="H72" s="17">
        <f t="shared" si="92"/>
        <v>0</v>
      </c>
      <c r="I72" s="17">
        <f t="shared" si="92"/>
        <v>0</v>
      </c>
      <c r="J72" s="17">
        <f t="shared" si="92"/>
        <v>0</v>
      </c>
      <c r="K72" s="17">
        <f t="shared" si="92"/>
        <v>0</v>
      </c>
      <c r="L72" s="17">
        <f t="shared" si="92"/>
        <v>0</v>
      </c>
      <c r="M72" s="17">
        <f t="shared" si="92"/>
        <v>0</v>
      </c>
      <c r="N72" s="17">
        <f t="shared" si="92"/>
        <v>0</v>
      </c>
      <c r="O72" s="17">
        <f t="shared" si="92"/>
        <v>0</v>
      </c>
      <c r="P72" s="17">
        <f t="shared" si="92"/>
        <v>0</v>
      </c>
      <c r="Q72" s="17">
        <f t="shared" si="92"/>
        <v>0</v>
      </c>
      <c r="R72" s="17">
        <f t="shared" si="92"/>
        <v>0</v>
      </c>
      <c r="S72" s="17">
        <f t="shared" si="92"/>
        <v>0</v>
      </c>
      <c r="T72" s="17">
        <f t="shared" si="92"/>
        <v>0</v>
      </c>
      <c r="U72" s="17">
        <f t="shared" si="92"/>
        <v>0</v>
      </c>
      <c r="V72" s="17">
        <f t="shared" si="92"/>
        <v>0</v>
      </c>
      <c r="W72" s="17">
        <f t="shared" si="92"/>
        <v>0</v>
      </c>
      <c r="X72" s="17">
        <f t="shared" si="92"/>
        <v>0</v>
      </c>
      <c r="Y72" s="17">
        <f t="shared" si="92"/>
        <v>0</v>
      </c>
      <c r="Z72" s="17">
        <f t="shared" si="92"/>
        <v>0</v>
      </c>
      <c r="AA72" s="17">
        <f t="shared" si="92"/>
        <v>0</v>
      </c>
      <c r="AB72" s="17">
        <f t="shared" si="92"/>
        <v>0</v>
      </c>
      <c r="AC72" s="17">
        <f t="shared" si="92"/>
        <v>0</v>
      </c>
      <c r="AD72" s="17">
        <f t="shared" si="92"/>
        <v>0</v>
      </c>
      <c r="AE72" s="17">
        <f t="shared" si="92"/>
        <v>0</v>
      </c>
      <c r="AF72" s="17">
        <f t="shared" si="92"/>
        <v>0</v>
      </c>
      <c r="AG72" s="17">
        <f t="shared" si="92"/>
        <v>0</v>
      </c>
      <c r="AH72" s="17">
        <f t="shared" si="92"/>
        <v>0</v>
      </c>
      <c r="AI72" s="17">
        <f t="shared" si="92"/>
        <v>0</v>
      </c>
      <c r="AJ72" s="17">
        <f t="shared" si="92"/>
        <v>0</v>
      </c>
      <c r="AK72" s="17">
        <f t="shared" si="92"/>
        <v>0</v>
      </c>
      <c r="AL72" s="17">
        <f t="shared" si="92"/>
        <v>0</v>
      </c>
      <c r="AM72" s="17">
        <f t="shared" si="92"/>
        <v>0</v>
      </c>
      <c r="AN72" s="17">
        <f t="shared" si="92"/>
        <v>0</v>
      </c>
      <c r="AO72" s="17">
        <f t="shared" si="92"/>
        <v>0</v>
      </c>
      <c r="AP72" s="17">
        <f t="shared" si="92"/>
        <v>0</v>
      </c>
      <c r="AQ72" s="17">
        <f t="shared" si="92"/>
        <v>0</v>
      </c>
      <c r="AR72" s="17">
        <f t="shared" si="92"/>
        <v>0</v>
      </c>
      <c r="AS72" s="17">
        <f t="shared" si="92"/>
        <v>0</v>
      </c>
      <c r="AT72" s="17">
        <f t="shared" si="92"/>
        <v>0</v>
      </c>
      <c r="AU72" s="17">
        <f t="shared" si="92"/>
        <v>0</v>
      </c>
      <c r="AV72" s="17">
        <f t="shared" si="92"/>
        <v>0</v>
      </c>
      <c r="AW72" s="17">
        <f t="shared" si="92"/>
        <v>0</v>
      </c>
      <c r="AX72" s="17">
        <f t="shared" si="92"/>
        <v>0</v>
      </c>
      <c r="AY72" s="17">
        <f t="shared" si="92"/>
        <v>0</v>
      </c>
      <c r="AZ72" s="17">
        <f t="shared" si="92"/>
        <v>0</v>
      </c>
      <c r="BA72" s="17">
        <f t="shared" si="92"/>
        <v>0</v>
      </c>
      <c r="BB72" s="17">
        <f t="shared" ref="BB72:CY72" si="93">SUM(BB73:BB74)</f>
        <v>0</v>
      </c>
      <c r="BC72" s="17">
        <f t="shared" si="93"/>
        <v>0</v>
      </c>
      <c r="BD72" s="17">
        <f t="shared" si="93"/>
        <v>0</v>
      </c>
      <c r="BE72" s="17">
        <f t="shared" si="93"/>
        <v>0</v>
      </c>
      <c r="BF72" s="17">
        <f t="shared" si="93"/>
        <v>0</v>
      </c>
      <c r="BG72" s="17">
        <f t="shared" si="93"/>
        <v>0</v>
      </c>
      <c r="BH72" s="17">
        <f t="shared" si="93"/>
        <v>0</v>
      </c>
      <c r="BI72" s="17">
        <f t="shared" si="93"/>
        <v>0</v>
      </c>
      <c r="BJ72" s="17">
        <f t="shared" si="93"/>
        <v>0</v>
      </c>
      <c r="BK72" s="17">
        <f t="shared" si="93"/>
        <v>0</v>
      </c>
      <c r="BL72" s="17">
        <f t="shared" si="93"/>
        <v>0</v>
      </c>
      <c r="BM72" s="17">
        <f t="shared" si="93"/>
        <v>0</v>
      </c>
      <c r="BN72" s="17">
        <f t="shared" si="93"/>
        <v>0</v>
      </c>
      <c r="BO72" s="17">
        <f t="shared" si="93"/>
        <v>0</v>
      </c>
      <c r="BP72" s="17">
        <f t="shared" si="93"/>
        <v>0</v>
      </c>
      <c r="BQ72" s="17">
        <f t="shared" si="93"/>
        <v>0</v>
      </c>
      <c r="BR72" s="17">
        <f t="shared" si="93"/>
        <v>0</v>
      </c>
      <c r="BS72" s="17">
        <f t="shared" si="93"/>
        <v>0</v>
      </c>
      <c r="BT72" s="17">
        <f t="shared" si="93"/>
        <v>0</v>
      </c>
      <c r="BU72" s="17">
        <f t="shared" si="93"/>
        <v>0</v>
      </c>
      <c r="BV72" s="17">
        <f t="shared" si="93"/>
        <v>0</v>
      </c>
      <c r="BW72" s="17">
        <f t="shared" si="93"/>
        <v>0</v>
      </c>
      <c r="BX72" s="17">
        <f t="shared" si="93"/>
        <v>0</v>
      </c>
      <c r="BY72" s="17">
        <f t="shared" si="93"/>
        <v>0</v>
      </c>
      <c r="BZ72" s="17">
        <f t="shared" si="93"/>
        <v>0</v>
      </c>
      <c r="CA72" s="17">
        <f t="shared" si="93"/>
        <v>0</v>
      </c>
      <c r="CB72" s="17">
        <f t="shared" si="93"/>
        <v>0</v>
      </c>
      <c r="CC72" s="17">
        <f t="shared" si="93"/>
        <v>0</v>
      </c>
      <c r="CD72" s="17">
        <f t="shared" si="93"/>
        <v>0</v>
      </c>
      <c r="CE72" s="17">
        <f t="shared" si="93"/>
        <v>0</v>
      </c>
      <c r="CF72" s="17">
        <f t="shared" si="93"/>
        <v>0</v>
      </c>
      <c r="CG72" s="17">
        <f t="shared" si="93"/>
        <v>0</v>
      </c>
      <c r="CH72" s="17">
        <f t="shared" si="93"/>
        <v>0</v>
      </c>
      <c r="CI72" s="17">
        <f t="shared" si="93"/>
        <v>0</v>
      </c>
      <c r="CJ72" s="17">
        <f t="shared" si="93"/>
        <v>0</v>
      </c>
      <c r="CK72" s="17">
        <f t="shared" si="93"/>
        <v>0</v>
      </c>
      <c r="CL72" s="17">
        <f t="shared" si="93"/>
        <v>0</v>
      </c>
      <c r="CM72" s="17">
        <f t="shared" si="93"/>
        <v>0</v>
      </c>
      <c r="CN72" s="17">
        <f t="shared" si="93"/>
        <v>0</v>
      </c>
      <c r="CO72" s="17">
        <f t="shared" si="93"/>
        <v>0</v>
      </c>
      <c r="CP72" s="17">
        <f t="shared" si="93"/>
        <v>0</v>
      </c>
      <c r="CQ72" s="17">
        <f t="shared" si="93"/>
        <v>0</v>
      </c>
      <c r="CR72" s="17">
        <f t="shared" si="93"/>
        <v>0</v>
      </c>
      <c r="CS72" s="17">
        <f t="shared" si="93"/>
        <v>0</v>
      </c>
      <c r="CT72" s="17">
        <f t="shared" si="93"/>
        <v>0</v>
      </c>
      <c r="CU72" s="17">
        <f t="shared" si="93"/>
        <v>0</v>
      </c>
      <c r="CV72" s="17">
        <f t="shared" si="93"/>
        <v>0</v>
      </c>
      <c r="CW72" s="17">
        <f t="shared" si="93"/>
        <v>0</v>
      </c>
      <c r="CX72" s="17">
        <f t="shared" si="93"/>
        <v>0</v>
      </c>
      <c r="CY72" s="17">
        <f t="shared" si="93"/>
        <v>0</v>
      </c>
      <c r="CZ72" s="8" t="s">
        <v>0</v>
      </c>
    </row>
    <row r="73" spans="1:104" ht="47.25" customHeight="1">
      <c r="A73" s="11" t="s">
        <v>11</v>
      </c>
      <c r="B73" s="12" t="s">
        <v>10</v>
      </c>
      <c r="C73" s="7" t="s">
        <v>1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17">
        <v>0</v>
      </c>
      <c r="BA73" s="17">
        <v>0</v>
      </c>
      <c r="BB73" s="17">
        <v>0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</v>
      </c>
      <c r="BI73" s="17">
        <v>0</v>
      </c>
      <c r="BJ73" s="17">
        <v>0</v>
      </c>
      <c r="BK73" s="17">
        <v>0</v>
      </c>
      <c r="BL73" s="17">
        <v>0</v>
      </c>
      <c r="BM73" s="17">
        <v>0</v>
      </c>
      <c r="BN73" s="17">
        <v>0</v>
      </c>
      <c r="BO73" s="17">
        <v>0</v>
      </c>
      <c r="BP73" s="17">
        <v>0</v>
      </c>
      <c r="BQ73" s="17">
        <v>0</v>
      </c>
      <c r="BR73" s="17">
        <v>0</v>
      </c>
      <c r="BS73" s="17">
        <v>0</v>
      </c>
      <c r="BT73" s="17">
        <v>0</v>
      </c>
      <c r="BU73" s="17">
        <v>0</v>
      </c>
      <c r="BV73" s="17">
        <v>0</v>
      </c>
      <c r="BW73" s="17">
        <v>0</v>
      </c>
      <c r="BX73" s="17">
        <v>0</v>
      </c>
      <c r="BY73" s="17">
        <v>0</v>
      </c>
      <c r="BZ73" s="17">
        <v>0</v>
      </c>
      <c r="CA73" s="17">
        <v>0</v>
      </c>
      <c r="CB73" s="17">
        <v>0</v>
      </c>
      <c r="CC73" s="17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17">
        <v>0</v>
      </c>
      <c r="CJ73" s="17">
        <v>0</v>
      </c>
      <c r="CK73" s="17">
        <v>0</v>
      </c>
      <c r="CL73" s="17">
        <v>0</v>
      </c>
      <c r="CM73" s="17">
        <v>0</v>
      </c>
      <c r="CN73" s="17">
        <v>0</v>
      </c>
      <c r="CO73" s="17">
        <v>0</v>
      </c>
      <c r="CP73" s="17">
        <v>0</v>
      </c>
      <c r="CQ73" s="17">
        <v>0</v>
      </c>
      <c r="CR73" s="17">
        <v>0</v>
      </c>
      <c r="CS73" s="17">
        <v>0</v>
      </c>
      <c r="CT73" s="17">
        <v>0</v>
      </c>
      <c r="CU73" s="17">
        <v>0</v>
      </c>
      <c r="CV73" s="17">
        <v>0</v>
      </c>
      <c r="CW73" s="17">
        <v>0</v>
      </c>
      <c r="CX73" s="17">
        <v>0</v>
      </c>
      <c r="CY73" s="17">
        <v>0</v>
      </c>
      <c r="CZ73" s="8" t="s">
        <v>0</v>
      </c>
    </row>
    <row r="74" spans="1:104" ht="47.25" customHeight="1">
      <c r="A74" s="11" t="s">
        <v>9</v>
      </c>
      <c r="B74" s="12" t="s">
        <v>8</v>
      </c>
      <c r="C74" s="7" t="s">
        <v>1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>
        <v>0</v>
      </c>
      <c r="AW74" s="17">
        <v>0</v>
      </c>
      <c r="AX74" s="17">
        <v>0</v>
      </c>
      <c r="AY74" s="17">
        <v>0</v>
      </c>
      <c r="AZ74" s="17">
        <v>0</v>
      </c>
      <c r="BA74" s="17">
        <v>0</v>
      </c>
      <c r="BB74" s="17">
        <v>0</v>
      </c>
      <c r="BC74" s="17">
        <v>0</v>
      </c>
      <c r="BD74" s="17">
        <v>0</v>
      </c>
      <c r="BE74" s="17">
        <v>0</v>
      </c>
      <c r="BF74" s="17">
        <v>0</v>
      </c>
      <c r="BG74" s="17">
        <v>0</v>
      </c>
      <c r="BH74" s="17">
        <v>0</v>
      </c>
      <c r="BI74" s="17">
        <v>0</v>
      </c>
      <c r="BJ74" s="17">
        <v>0</v>
      </c>
      <c r="BK74" s="17">
        <v>0</v>
      </c>
      <c r="BL74" s="17">
        <v>0</v>
      </c>
      <c r="BM74" s="17">
        <v>0</v>
      </c>
      <c r="BN74" s="17">
        <v>0</v>
      </c>
      <c r="BO74" s="17">
        <v>0</v>
      </c>
      <c r="BP74" s="17">
        <v>0</v>
      </c>
      <c r="BQ74" s="17">
        <v>0</v>
      </c>
      <c r="BR74" s="17">
        <v>0</v>
      </c>
      <c r="BS74" s="17">
        <v>0</v>
      </c>
      <c r="BT74" s="17">
        <v>0</v>
      </c>
      <c r="BU74" s="17">
        <v>0</v>
      </c>
      <c r="BV74" s="17">
        <v>0</v>
      </c>
      <c r="BW74" s="17">
        <v>0</v>
      </c>
      <c r="BX74" s="17">
        <v>0</v>
      </c>
      <c r="BY74" s="17">
        <v>0</v>
      </c>
      <c r="BZ74" s="17">
        <v>0</v>
      </c>
      <c r="CA74" s="17">
        <v>0</v>
      </c>
      <c r="CB74" s="17">
        <v>0</v>
      </c>
      <c r="CC74" s="17">
        <v>0</v>
      </c>
      <c r="CD74" s="17">
        <v>0</v>
      </c>
      <c r="CE74" s="17">
        <v>0</v>
      </c>
      <c r="CF74" s="17">
        <v>0</v>
      </c>
      <c r="CG74" s="17">
        <v>0</v>
      </c>
      <c r="CH74" s="17">
        <v>0</v>
      </c>
      <c r="CI74" s="17">
        <v>0</v>
      </c>
      <c r="CJ74" s="17">
        <v>0</v>
      </c>
      <c r="CK74" s="17">
        <v>0</v>
      </c>
      <c r="CL74" s="17">
        <v>0</v>
      </c>
      <c r="CM74" s="17">
        <v>0</v>
      </c>
      <c r="CN74" s="17">
        <v>0</v>
      </c>
      <c r="CO74" s="17">
        <v>0</v>
      </c>
      <c r="CP74" s="17">
        <v>0</v>
      </c>
      <c r="CQ74" s="17">
        <v>0</v>
      </c>
      <c r="CR74" s="17">
        <v>0</v>
      </c>
      <c r="CS74" s="17">
        <v>0</v>
      </c>
      <c r="CT74" s="17">
        <v>0</v>
      </c>
      <c r="CU74" s="17">
        <v>0</v>
      </c>
      <c r="CV74" s="17">
        <v>0</v>
      </c>
      <c r="CW74" s="17">
        <v>0</v>
      </c>
      <c r="CX74" s="17">
        <v>0</v>
      </c>
      <c r="CY74" s="17">
        <v>0</v>
      </c>
      <c r="CZ74" s="8" t="s">
        <v>0</v>
      </c>
    </row>
    <row r="75" spans="1:104" ht="31.5" customHeight="1">
      <c r="A75" s="11" t="s">
        <v>7</v>
      </c>
      <c r="B75" s="12" t="s">
        <v>6</v>
      </c>
      <c r="C75" s="7" t="s">
        <v>1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17">
        <v>0</v>
      </c>
      <c r="BB75" s="17">
        <v>0</v>
      </c>
      <c r="BC75" s="17">
        <v>0</v>
      </c>
      <c r="BD75" s="17">
        <v>0</v>
      </c>
      <c r="BE75" s="17">
        <v>0</v>
      </c>
      <c r="BF75" s="17">
        <v>0</v>
      </c>
      <c r="BG75" s="17">
        <v>0</v>
      </c>
      <c r="BH75" s="17">
        <v>0</v>
      </c>
      <c r="BI75" s="17">
        <v>0</v>
      </c>
      <c r="BJ75" s="17">
        <v>0</v>
      </c>
      <c r="BK75" s="17">
        <v>0</v>
      </c>
      <c r="BL75" s="17">
        <v>0</v>
      </c>
      <c r="BM75" s="17">
        <v>0</v>
      </c>
      <c r="BN75" s="17">
        <v>0</v>
      </c>
      <c r="BO75" s="17">
        <v>0</v>
      </c>
      <c r="BP75" s="17">
        <v>0</v>
      </c>
      <c r="BQ75" s="17">
        <v>0</v>
      </c>
      <c r="BR75" s="17">
        <v>0</v>
      </c>
      <c r="BS75" s="17">
        <v>0</v>
      </c>
      <c r="BT75" s="17">
        <v>0</v>
      </c>
      <c r="BU75" s="17">
        <v>0</v>
      </c>
      <c r="BV75" s="17">
        <v>0</v>
      </c>
      <c r="BW75" s="17">
        <v>0</v>
      </c>
      <c r="BX75" s="17">
        <v>0</v>
      </c>
      <c r="BY75" s="17">
        <v>0</v>
      </c>
      <c r="BZ75" s="17">
        <v>0</v>
      </c>
      <c r="CA75" s="17">
        <v>0</v>
      </c>
      <c r="CB75" s="17">
        <v>0</v>
      </c>
      <c r="CC75" s="17">
        <v>0</v>
      </c>
      <c r="CD75" s="17">
        <v>0</v>
      </c>
      <c r="CE75" s="17">
        <v>0</v>
      </c>
      <c r="CF75" s="17">
        <v>0</v>
      </c>
      <c r="CG75" s="17">
        <v>0</v>
      </c>
      <c r="CH75" s="17">
        <v>0</v>
      </c>
      <c r="CI75" s="17">
        <v>0</v>
      </c>
      <c r="CJ75" s="17">
        <v>0</v>
      </c>
      <c r="CK75" s="17">
        <v>0</v>
      </c>
      <c r="CL75" s="17">
        <v>0</v>
      </c>
      <c r="CM75" s="17">
        <v>0</v>
      </c>
      <c r="CN75" s="17">
        <v>0</v>
      </c>
      <c r="CO75" s="17">
        <v>0</v>
      </c>
      <c r="CP75" s="17">
        <v>0</v>
      </c>
      <c r="CQ75" s="17">
        <v>0</v>
      </c>
      <c r="CR75" s="17">
        <v>0</v>
      </c>
      <c r="CS75" s="17">
        <v>0</v>
      </c>
      <c r="CT75" s="17">
        <v>0</v>
      </c>
      <c r="CU75" s="17">
        <v>0</v>
      </c>
      <c r="CV75" s="17">
        <v>0</v>
      </c>
      <c r="CW75" s="17">
        <v>0</v>
      </c>
      <c r="CX75" s="17">
        <v>0</v>
      </c>
      <c r="CY75" s="17">
        <v>0</v>
      </c>
      <c r="CZ75" s="8" t="s">
        <v>0</v>
      </c>
    </row>
    <row r="76" spans="1:104" ht="24.75" customHeight="1">
      <c r="A76" s="11" t="s">
        <v>5</v>
      </c>
      <c r="B76" s="14" t="s">
        <v>4</v>
      </c>
      <c r="C76" s="7" t="s">
        <v>1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>
        <v>0</v>
      </c>
      <c r="AW76" s="17">
        <v>0</v>
      </c>
      <c r="AX76" s="17">
        <v>0</v>
      </c>
      <c r="AY76" s="17">
        <v>0</v>
      </c>
      <c r="AZ76" s="17">
        <v>0</v>
      </c>
      <c r="BA76" s="17">
        <v>0</v>
      </c>
      <c r="BB76" s="17">
        <v>0</v>
      </c>
      <c r="BC76" s="17">
        <v>0</v>
      </c>
      <c r="BD76" s="17">
        <v>0</v>
      </c>
      <c r="BE76" s="17">
        <v>0</v>
      </c>
      <c r="BF76" s="17">
        <v>0</v>
      </c>
      <c r="BG76" s="17">
        <v>0</v>
      </c>
      <c r="BH76" s="17">
        <v>0</v>
      </c>
      <c r="BI76" s="17">
        <v>0</v>
      </c>
      <c r="BJ76" s="17">
        <v>0</v>
      </c>
      <c r="BK76" s="17">
        <v>0</v>
      </c>
      <c r="BL76" s="17">
        <v>0</v>
      </c>
      <c r="BM76" s="17">
        <v>0</v>
      </c>
      <c r="BN76" s="17">
        <v>0</v>
      </c>
      <c r="BO76" s="17">
        <v>0</v>
      </c>
      <c r="BP76" s="17">
        <v>0</v>
      </c>
      <c r="BQ76" s="17">
        <v>0</v>
      </c>
      <c r="BR76" s="17">
        <v>0</v>
      </c>
      <c r="BS76" s="17">
        <v>0</v>
      </c>
      <c r="BT76" s="17">
        <v>0</v>
      </c>
      <c r="BU76" s="17">
        <v>0</v>
      </c>
      <c r="BV76" s="17">
        <v>0</v>
      </c>
      <c r="BW76" s="17">
        <v>0</v>
      </c>
      <c r="BX76" s="17">
        <v>0</v>
      </c>
      <c r="BY76" s="17">
        <v>0</v>
      </c>
      <c r="BZ76" s="17">
        <v>0</v>
      </c>
      <c r="CA76" s="17">
        <v>0</v>
      </c>
      <c r="CB76" s="17">
        <v>0</v>
      </c>
      <c r="CC76" s="17">
        <v>0</v>
      </c>
      <c r="CD76" s="17">
        <v>0</v>
      </c>
      <c r="CE76" s="17">
        <v>0</v>
      </c>
      <c r="CF76" s="17">
        <v>0</v>
      </c>
      <c r="CG76" s="17">
        <v>0</v>
      </c>
      <c r="CH76" s="17">
        <v>0</v>
      </c>
      <c r="CI76" s="17">
        <v>0</v>
      </c>
      <c r="CJ76" s="17">
        <v>0</v>
      </c>
      <c r="CK76" s="17">
        <v>0</v>
      </c>
      <c r="CL76" s="17">
        <v>0</v>
      </c>
      <c r="CM76" s="17">
        <v>0</v>
      </c>
      <c r="CN76" s="17">
        <v>0</v>
      </c>
      <c r="CO76" s="17">
        <v>0</v>
      </c>
      <c r="CP76" s="17">
        <v>0</v>
      </c>
      <c r="CQ76" s="17">
        <v>0</v>
      </c>
      <c r="CR76" s="17">
        <v>0</v>
      </c>
      <c r="CS76" s="17">
        <v>0</v>
      </c>
      <c r="CT76" s="17">
        <v>0</v>
      </c>
      <c r="CU76" s="17">
        <v>0</v>
      </c>
      <c r="CV76" s="17">
        <v>0</v>
      </c>
      <c r="CW76" s="17">
        <v>0</v>
      </c>
      <c r="CX76" s="17">
        <v>0</v>
      </c>
      <c r="CY76" s="17">
        <v>0</v>
      </c>
      <c r="CZ76" s="8" t="s">
        <v>0</v>
      </c>
    </row>
    <row r="77" spans="1:104" ht="31.5">
      <c r="A77" s="11" t="s">
        <v>3</v>
      </c>
      <c r="B77" s="14" t="s">
        <v>2</v>
      </c>
      <c r="C77" s="7" t="s">
        <v>1</v>
      </c>
      <c r="D77" s="17">
        <f>D78</f>
        <v>7.51025835</v>
      </c>
      <c r="E77" s="17">
        <f t="shared" ref="E77:BP77" si="94">E78</f>
        <v>7.51</v>
      </c>
      <c r="F77" s="17">
        <f t="shared" si="94"/>
        <v>0</v>
      </c>
      <c r="G77" s="17">
        <f t="shared" si="94"/>
        <v>0</v>
      </c>
      <c r="H77" s="17">
        <f t="shared" si="94"/>
        <v>0</v>
      </c>
      <c r="I77" s="17">
        <f t="shared" si="94"/>
        <v>0</v>
      </c>
      <c r="J77" s="17">
        <f t="shared" si="94"/>
        <v>0</v>
      </c>
      <c r="K77" s="17">
        <f t="shared" si="94"/>
        <v>0</v>
      </c>
      <c r="L77" s="17">
        <f t="shared" si="94"/>
        <v>0</v>
      </c>
      <c r="M77" s="17">
        <f t="shared" si="94"/>
        <v>0</v>
      </c>
      <c r="N77" s="17">
        <f t="shared" si="94"/>
        <v>0</v>
      </c>
      <c r="O77" s="17">
        <f t="shared" si="94"/>
        <v>0</v>
      </c>
      <c r="P77" s="17">
        <f t="shared" si="94"/>
        <v>0</v>
      </c>
      <c r="Q77" s="17">
        <f t="shared" si="94"/>
        <v>0</v>
      </c>
      <c r="R77" s="17">
        <f t="shared" si="94"/>
        <v>0</v>
      </c>
      <c r="S77" s="17">
        <f t="shared" si="94"/>
        <v>0</v>
      </c>
      <c r="T77" s="17">
        <f t="shared" si="94"/>
        <v>0</v>
      </c>
      <c r="U77" s="17">
        <f t="shared" si="94"/>
        <v>7.51025835</v>
      </c>
      <c r="V77" s="17">
        <f t="shared" si="94"/>
        <v>0</v>
      </c>
      <c r="W77" s="17">
        <f t="shared" si="94"/>
        <v>0</v>
      </c>
      <c r="X77" s="17">
        <f t="shared" si="94"/>
        <v>0</v>
      </c>
      <c r="Y77" s="17">
        <f t="shared" si="94"/>
        <v>0</v>
      </c>
      <c r="Z77" s="17">
        <f t="shared" si="94"/>
        <v>1</v>
      </c>
      <c r="AA77" s="17">
        <f t="shared" si="94"/>
        <v>0</v>
      </c>
      <c r="AB77" s="17">
        <f t="shared" si="94"/>
        <v>7.51025835</v>
      </c>
      <c r="AC77" s="17">
        <f t="shared" si="94"/>
        <v>0</v>
      </c>
      <c r="AD77" s="17">
        <f t="shared" si="94"/>
        <v>0</v>
      </c>
      <c r="AE77" s="17">
        <f t="shared" si="94"/>
        <v>0</v>
      </c>
      <c r="AF77" s="17">
        <f t="shared" si="94"/>
        <v>0</v>
      </c>
      <c r="AG77" s="17">
        <f t="shared" si="94"/>
        <v>1</v>
      </c>
      <c r="AH77" s="17">
        <f t="shared" si="94"/>
        <v>0</v>
      </c>
      <c r="AI77" s="17">
        <f t="shared" si="94"/>
        <v>0</v>
      </c>
      <c r="AJ77" s="17">
        <f t="shared" si="94"/>
        <v>0</v>
      </c>
      <c r="AK77" s="17">
        <f t="shared" si="94"/>
        <v>0</v>
      </c>
      <c r="AL77" s="17">
        <f t="shared" si="94"/>
        <v>0</v>
      </c>
      <c r="AM77" s="17">
        <f t="shared" si="94"/>
        <v>0</v>
      </c>
      <c r="AN77" s="17">
        <f t="shared" si="94"/>
        <v>0</v>
      </c>
      <c r="AO77" s="17">
        <f t="shared" si="94"/>
        <v>0</v>
      </c>
      <c r="AP77" s="17">
        <f t="shared" si="94"/>
        <v>0</v>
      </c>
      <c r="AQ77" s="17">
        <f t="shared" si="94"/>
        <v>0</v>
      </c>
      <c r="AR77" s="17">
        <f t="shared" si="94"/>
        <v>0</v>
      </c>
      <c r="AS77" s="17">
        <f t="shared" si="94"/>
        <v>0</v>
      </c>
      <c r="AT77" s="17">
        <f t="shared" si="94"/>
        <v>0</v>
      </c>
      <c r="AU77" s="17">
        <f t="shared" si="94"/>
        <v>0</v>
      </c>
      <c r="AV77" s="17">
        <f t="shared" si="94"/>
        <v>0</v>
      </c>
      <c r="AW77" s="17">
        <f t="shared" si="94"/>
        <v>0</v>
      </c>
      <c r="AX77" s="17">
        <f t="shared" si="94"/>
        <v>0</v>
      </c>
      <c r="AY77" s="17">
        <f t="shared" si="94"/>
        <v>0</v>
      </c>
      <c r="AZ77" s="17">
        <f t="shared" si="94"/>
        <v>0</v>
      </c>
      <c r="BA77" s="17">
        <f t="shared" si="94"/>
        <v>0</v>
      </c>
      <c r="BB77" s="17">
        <f t="shared" si="94"/>
        <v>0</v>
      </c>
      <c r="BC77" s="17">
        <f t="shared" si="94"/>
        <v>0</v>
      </c>
      <c r="BD77" s="17">
        <f t="shared" si="94"/>
        <v>0</v>
      </c>
      <c r="BE77" s="17">
        <f t="shared" si="94"/>
        <v>0</v>
      </c>
      <c r="BF77" s="17">
        <f t="shared" si="94"/>
        <v>0</v>
      </c>
      <c r="BG77" s="17">
        <f t="shared" si="94"/>
        <v>0</v>
      </c>
      <c r="BH77" s="17">
        <f t="shared" si="94"/>
        <v>0</v>
      </c>
      <c r="BI77" s="17">
        <f t="shared" si="94"/>
        <v>0</v>
      </c>
      <c r="BJ77" s="17">
        <f t="shared" si="94"/>
        <v>0</v>
      </c>
      <c r="BK77" s="17">
        <f t="shared" si="94"/>
        <v>0</v>
      </c>
      <c r="BL77" s="17">
        <f t="shared" si="94"/>
        <v>0</v>
      </c>
      <c r="BM77" s="17">
        <f t="shared" si="94"/>
        <v>0</v>
      </c>
      <c r="BN77" s="17">
        <f t="shared" si="94"/>
        <v>0</v>
      </c>
      <c r="BO77" s="17">
        <f t="shared" si="94"/>
        <v>0</v>
      </c>
      <c r="BP77" s="17">
        <f t="shared" si="94"/>
        <v>0</v>
      </c>
      <c r="BQ77" s="17">
        <f t="shared" ref="BQ77:CY77" si="95">BQ78</f>
        <v>0</v>
      </c>
      <c r="BR77" s="17">
        <f t="shared" si="95"/>
        <v>0</v>
      </c>
      <c r="BS77" s="17">
        <f t="shared" si="95"/>
        <v>0</v>
      </c>
      <c r="BT77" s="17">
        <f t="shared" si="95"/>
        <v>0</v>
      </c>
      <c r="BU77" s="17">
        <f t="shared" si="95"/>
        <v>0</v>
      </c>
      <c r="BV77" s="17">
        <f t="shared" si="95"/>
        <v>0</v>
      </c>
      <c r="BW77" s="17">
        <f t="shared" si="95"/>
        <v>0</v>
      </c>
      <c r="BX77" s="17">
        <f t="shared" si="95"/>
        <v>0</v>
      </c>
      <c r="BY77" s="17">
        <f t="shared" si="95"/>
        <v>0</v>
      </c>
      <c r="BZ77" s="17">
        <f t="shared" si="95"/>
        <v>0</v>
      </c>
      <c r="CA77" s="17">
        <f t="shared" si="95"/>
        <v>0</v>
      </c>
      <c r="CB77" s="17">
        <f t="shared" si="95"/>
        <v>0</v>
      </c>
      <c r="CC77" s="17">
        <f t="shared" si="95"/>
        <v>0</v>
      </c>
      <c r="CD77" s="17">
        <f t="shared" si="95"/>
        <v>0</v>
      </c>
      <c r="CE77" s="17">
        <f t="shared" si="95"/>
        <v>0</v>
      </c>
      <c r="CF77" s="17">
        <f t="shared" si="95"/>
        <v>0</v>
      </c>
      <c r="CG77" s="17">
        <f t="shared" si="95"/>
        <v>0</v>
      </c>
      <c r="CH77" s="17">
        <f t="shared" si="95"/>
        <v>0</v>
      </c>
      <c r="CI77" s="17">
        <f t="shared" si="95"/>
        <v>0</v>
      </c>
      <c r="CJ77" s="17">
        <f t="shared" si="95"/>
        <v>0</v>
      </c>
      <c r="CK77" s="17">
        <f t="shared" si="95"/>
        <v>0</v>
      </c>
      <c r="CL77" s="17">
        <f t="shared" si="95"/>
        <v>0</v>
      </c>
      <c r="CM77" s="17">
        <f t="shared" si="95"/>
        <v>7.51025835</v>
      </c>
      <c r="CN77" s="17">
        <f t="shared" si="95"/>
        <v>0</v>
      </c>
      <c r="CO77" s="17">
        <f t="shared" si="95"/>
        <v>0</v>
      </c>
      <c r="CP77" s="17">
        <f t="shared" si="95"/>
        <v>0</v>
      </c>
      <c r="CQ77" s="17">
        <f t="shared" si="95"/>
        <v>0</v>
      </c>
      <c r="CR77" s="17">
        <f t="shared" si="95"/>
        <v>1</v>
      </c>
      <c r="CS77" s="17">
        <f t="shared" si="95"/>
        <v>0</v>
      </c>
      <c r="CT77" s="17">
        <f t="shared" si="95"/>
        <v>7.51025835</v>
      </c>
      <c r="CU77" s="17">
        <f t="shared" si="95"/>
        <v>0</v>
      </c>
      <c r="CV77" s="17">
        <f t="shared" si="95"/>
        <v>0</v>
      </c>
      <c r="CW77" s="17">
        <f t="shared" si="95"/>
        <v>0</v>
      </c>
      <c r="CX77" s="17">
        <f t="shared" si="95"/>
        <v>0</v>
      </c>
      <c r="CY77" s="17">
        <f t="shared" si="95"/>
        <v>1</v>
      </c>
      <c r="CZ77" s="8" t="s">
        <v>0</v>
      </c>
    </row>
    <row r="78" spans="1:104" ht="37.5" customHeight="1">
      <c r="A78" s="11" t="s">
        <v>230</v>
      </c>
      <c r="B78" s="21" t="s">
        <v>231</v>
      </c>
      <c r="C78" s="20" t="s">
        <v>243</v>
      </c>
      <c r="D78" s="17">
        <v>7.51025835</v>
      </c>
      <c r="E78" s="17">
        <v>7.51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7.51025835</v>
      </c>
      <c r="V78" s="17">
        <v>0</v>
      </c>
      <c r="W78" s="17">
        <v>0</v>
      </c>
      <c r="X78" s="17">
        <v>0</v>
      </c>
      <c r="Y78" s="17">
        <v>0</v>
      </c>
      <c r="Z78" s="17">
        <v>1</v>
      </c>
      <c r="AA78" s="17">
        <v>0</v>
      </c>
      <c r="AB78" s="17">
        <v>7.51025835</v>
      </c>
      <c r="AC78" s="17">
        <v>0</v>
      </c>
      <c r="AD78" s="17">
        <v>0</v>
      </c>
      <c r="AE78" s="17">
        <v>0</v>
      </c>
      <c r="AF78" s="17">
        <v>0</v>
      </c>
      <c r="AG78" s="17">
        <v>1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  <c r="AU78" s="17">
        <v>0</v>
      </c>
      <c r="AV78" s="17">
        <v>0</v>
      </c>
      <c r="AW78" s="17">
        <v>0</v>
      </c>
      <c r="AX78" s="17">
        <v>0</v>
      </c>
      <c r="AY78" s="17">
        <v>0</v>
      </c>
      <c r="AZ78" s="17">
        <v>0</v>
      </c>
      <c r="BA78" s="17">
        <v>0</v>
      </c>
      <c r="BB78" s="17">
        <v>0</v>
      </c>
      <c r="BC78" s="17">
        <v>0</v>
      </c>
      <c r="BD78" s="17">
        <v>0</v>
      </c>
      <c r="BE78" s="17">
        <v>0</v>
      </c>
      <c r="BF78" s="17">
        <v>0</v>
      </c>
      <c r="BG78" s="17">
        <v>0</v>
      </c>
      <c r="BH78" s="17">
        <v>0</v>
      </c>
      <c r="BI78" s="17">
        <v>0</v>
      </c>
      <c r="BJ78" s="17">
        <v>0</v>
      </c>
      <c r="BK78" s="17">
        <v>0</v>
      </c>
      <c r="BL78" s="17">
        <v>0</v>
      </c>
      <c r="BM78" s="17">
        <v>0</v>
      </c>
      <c r="BN78" s="17">
        <v>0</v>
      </c>
      <c r="BO78" s="17">
        <v>0</v>
      </c>
      <c r="BP78" s="17">
        <v>0</v>
      </c>
      <c r="BQ78" s="17">
        <v>0</v>
      </c>
      <c r="BR78" s="17">
        <v>0</v>
      </c>
      <c r="BS78" s="17">
        <v>0</v>
      </c>
      <c r="BT78" s="17">
        <v>0</v>
      </c>
      <c r="BU78" s="17">
        <v>0</v>
      </c>
      <c r="BV78" s="17">
        <v>0</v>
      </c>
      <c r="BW78" s="17">
        <v>0</v>
      </c>
      <c r="BX78" s="17">
        <v>0</v>
      </c>
      <c r="BY78" s="17">
        <v>0</v>
      </c>
      <c r="BZ78" s="17">
        <v>0</v>
      </c>
      <c r="CA78" s="17">
        <v>0</v>
      </c>
      <c r="CB78" s="17">
        <v>0</v>
      </c>
      <c r="CC78" s="17">
        <v>0</v>
      </c>
      <c r="CD78" s="17">
        <v>0</v>
      </c>
      <c r="CE78" s="17">
        <v>0</v>
      </c>
      <c r="CF78" s="17">
        <v>0</v>
      </c>
      <c r="CG78" s="17">
        <v>0</v>
      </c>
      <c r="CH78" s="17">
        <v>0</v>
      </c>
      <c r="CI78" s="17">
        <v>0</v>
      </c>
      <c r="CJ78" s="17">
        <v>0</v>
      </c>
      <c r="CK78" s="17">
        <v>0</v>
      </c>
      <c r="CL78" s="17">
        <f>T78+AH78+AV78+BJ78+BX78</f>
        <v>0</v>
      </c>
      <c r="CM78" s="17">
        <f t="shared" ref="CM78" si="96">U78+AI78+AW78+BK78+BY78</f>
        <v>7.51025835</v>
      </c>
      <c r="CN78" s="17">
        <f t="shared" ref="CN78" si="97">V78+AJ78+AX78+BL78+BZ78</f>
        <v>0</v>
      </c>
      <c r="CO78" s="17">
        <f t="shared" ref="CO78" si="98">W78+AK78+AY78+BM78+CA78</f>
        <v>0</v>
      </c>
      <c r="CP78" s="17">
        <f t="shared" ref="CP78" si="99">X78+AL78+AZ78+BN78+CB78</f>
        <v>0</v>
      </c>
      <c r="CQ78" s="17">
        <f t="shared" ref="CQ78" si="100">Y78+AM78+BA78+BO78+CC78</f>
        <v>0</v>
      </c>
      <c r="CR78" s="17">
        <f t="shared" ref="CR78" si="101">Z78+AN78+BB78+BP78+CD78</f>
        <v>1</v>
      </c>
      <c r="CS78" s="17">
        <f t="shared" ref="CS78" si="102">AA78+AO78+BC78+BQ78+CE78</f>
        <v>0</v>
      </c>
      <c r="CT78" s="17">
        <f t="shared" ref="CT78" si="103">AB78+AP78+BD78+BR78+CF78</f>
        <v>7.51025835</v>
      </c>
      <c r="CU78" s="17">
        <f t="shared" ref="CU78" si="104">AC78+AQ78+BE78+BS78+CG78</f>
        <v>0</v>
      </c>
      <c r="CV78" s="17">
        <f t="shared" ref="CV78" si="105">AD78+AR78+BF78+BT78+CH78</f>
        <v>0</v>
      </c>
      <c r="CW78" s="17">
        <f t="shared" ref="CW78" si="106">AE78+AS78+BG78+BU78+CI78</f>
        <v>0</v>
      </c>
      <c r="CX78" s="17">
        <f t="shared" ref="CX78" si="107">AF78+AT78+BH78+BV78+CJ78</f>
        <v>0</v>
      </c>
      <c r="CY78" s="17">
        <f t="shared" ref="CY78" si="108">AG78+AU78+BI78+BW78+CK78</f>
        <v>1</v>
      </c>
      <c r="CZ78" s="8" t="s">
        <v>0</v>
      </c>
    </row>
  </sheetData>
  <sheetProtection password="84F4" sheet="1" objects="1" scenarios="1"/>
  <mergeCells count="56">
    <mergeCell ref="BX16:CD16"/>
    <mergeCell ref="CE16:CK16"/>
    <mergeCell ref="AH16:AN16"/>
    <mergeCell ref="AO16:AU16"/>
    <mergeCell ref="AH15:AU15"/>
    <mergeCell ref="BJ15:BW15"/>
    <mergeCell ref="AV16:BB16"/>
    <mergeCell ref="BC16:BI16"/>
    <mergeCell ref="BJ16:BP16"/>
    <mergeCell ref="BQ16:BW16"/>
    <mergeCell ref="CL13:CY13"/>
    <mergeCell ref="A11:CZ11"/>
    <mergeCell ref="A12:CZ12"/>
    <mergeCell ref="CZ14:CZ18"/>
    <mergeCell ref="CL15:CY15"/>
    <mergeCell ref="CL16:CR16"/>
    <mergeCell ref="A14:A18"/>
    <mergeCell ref="B14:B18"/>
    <mergeCell ref="C14:C18"/>
    <mergeCell ref="D14:E16"/>
    <mergeCell ref="BY17:CD17"/>
    <mergeCell ref="CF17:CK17"/>
    <mergeCell ref="AA16:AG16"/>
    <mergeCell ref="BX15:CK15"/>
    <mergeCell ref="F14:S15"/>
    <mergeCell ref="AV15:BI15"/>
    <mergeCell ref="CT17:CY17"/>
    <mergeCell ref="AP17:AU17"/>
    <mergeCell ref="AW17:BB17"/>
    <mergeCell ref="BD17:BI17"/>
    <mergeCell ref="BK17:BP17"/>
    <mergeCell ref="BR17:BW17"/>
    <mergeCell ref="T15:AG15"/>
    <mergeCell ref="G17:L17"/>
    <mergeCell ref="N17:S17"/>
    <mergeCell ref="AI17:AN17"/>
    <mergeCell ref="U17:Z17"/>
    <mergeCell ref="AB17:AG17"/>
    <mergeCell ref="T16:Z16"/>
    <mergeCell ref="F16:L16"/>
    <mergeCell ref="T14:CY14"/>
    <mergeCell ref="M16:S16"/>
    <mergeCell ref="CM17:CR17"/>
    <mergeCell ref="A1:CZ1"/>
    <mergeCell ref="A2:CZ2"/>
    <mergeCell ref="A3:CZ3"/>
    <mergeCell ref="A4:CZ4"/>
    <mergeCell ref="A5:CZ5"/>
    <mergeCell ref="A6:CZ6"/>
    <mergeCell ref="A7:CZ7"/>
    <mergeCell ref="A8:CZ8"/>
    <mergeCell ref="A9:CZ9"/>
    <mergeCell ref="A10:CZ10"/>
    <mergeCell ref="CS16:CY16"/>
    <mergeCell ref="D17:D18"/>
    <mergeCell ref="E17:E18"/>
  </mergeCells>
  <pageMargins left="0.39370078740157483" right="0.55118110236220474" top="0.74803149606299213" bottom="0.74803149606299213" header="0.31496062992125984" footer="0.31496062992125984"/>
  <pageSetup paperSize="8" scale="10" fitToWidth="2" orientation="landscape" r:id="rId1"/>
  <headerFooter differentFirst="1">
    <oddHeader>&amp;C&amp;P</oddHeader>
    <oddFooter>&amp;C&amp;G</oddFooter>
    <firstFooter>&amp;C&amp;G</first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Ф_4</vt:lpstr>
      <vt:lpstr>Ф_4!Заголовки_для_печати</vt:lpstr>
      <vt:lpstr>Ф_4!Область_печати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GKobiashvili</cp:lastModifiedBy>
  <dcterms:created xsi:type="dcterms:W3CDTF">2017-02-27T13:57:53Z</dcterms:created>
  <dcterms:modified xsi:type="dcterms:W3CDTF">2025-04-26T09:47:33Z</dcterms:modified>
</cp:coreProperties>
</file>